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118793A-1B56-4A2F-8606-485F4F214A02}" xr6:coauthVersionLast="47" xr6:coauthVersionMax="47" xr10:uidLastSave="{00000000-0000-0000-0000-000000000000}"/>
  <bookViews>
    <workbookView xWindow="-120" yWindow="-120" windowWidth="29040" windowHeight="15720" tabRatio="881" firstSheet="12" activeTab="19" xr2:uid="{00000000-000D-0000-FFFF-FFFF00000000}"/>
  </bookViews>
  <sheets>
    <sheet name="Dana Kelurahan Pemberdayaan" sheetId="14" state="hidden" r:id="rId1"/>
    <sheet name="Dana Kelurahan Infrastruktur" sheetId="11" state="hidden" r:id="rId2"/>
    <sheet name="LAMPIRAN I ( Daftar Hadir)" sheetId="3" state="hidden" r:id="rId3"/>
    <sheet name="LAMPIRAN II" sheetId="1" state="hidden" r:id="rId4"/>
    <sheet name="Daftar Hadir 1-23" sheetId="5" state="hidden" r:id="rId5"/>
    <sheet name="Daftar Hadir 24 - 37" sheetId="6" state="hidden" r:id="rId6"/>
    <sheet name="Daftar Hadir Kosong" sheetId="7" state="hidden" r:id="rId7"/>
    <sheet name="LAMPIRAN II." sheetId="4" state="hidden" r:id="rId8"/>
    <sheet name="Usulan Prioritas" sheetId="18" state="hidden" r:id="rId9"/>
    <sheet name="LAMPIRAN Usulan Sosial &amp; Ek (2)" sheetId="17" state="hidden" r:id="rId10"/>
    <sheet name="LAMPIRAN II (Usulan prioritas)" sheetId="12" state="hidden" r:id="rId11"/>
    <sheet name="LAMPIRAN Usulan Sosial &amp; Ekonom" sheetId="16" state="hidden" r:id="rId12"/>
    <sheet name="USULAN PRIORITA.S" sheetId="21" r:id="rId13"/>
    <sheet name="USULAN MUSRENBANG" sheetId="20" r:id="rId14"/>
    <sheet name="LAMPIRAN III (Daftar Usulan)" sheetId="10" r:id="rId15"/>
    <sheet name="LAMPIRAN III." sheetId="8" state="hidden" r:id="rId16"/>
    <sheet name="Kompilasi Rembuk Warga" sheetId="9" state="hidden" r:id="rId17"/>
    <sheet name="RT" sheetId="15" state="hidden" r:id="rId18"/>
    <sheet name="Usulan Prioritas Tambahan" sheetId="19" state="hidden" r:id="rId19"/>
    <sheet name="bidang ekonomi" sheetId="22" r:id="rId20"/>
    <sheet name="Sheet1" sheetId="13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1" l="1"/>
  <c r="F6" i="14"/>
</calcChain>
</file>

<file path=xl/sharedStrings.xml><?xml version="1.0" encoding="utf-8"?>
<sst xmlns="http://schemas.openxmlformats.org/spreadsheetml/2006/main" count="1666" uniqueCount="673">
  <si>
    <t>NO</t>
  </si>
  <si>
    <t xml:space="preserve">Pioritas </t>
  </si>
  <si>
    <t>Daerah</t>
  </si>
  <si>
    <t>Sasaran</t>
  </si>
  <si>
    <t>Program</t>
  </si>
  <si>
    <t xml:space="preserve">Kegiatan </t>
  </si>
  <si>
    <t>Prioritas</t>
  </si>
  <si>
    <t xml:space="preserve">Sasaran </t>
  </si>
  <si>
    <t>Kegiatan</t>
  </si>
  <si>
    <t>Lokasi</t>
  </si>
  <si>
    <t>Volume</t>
  </si>
  <si>
    <t>Pagu</t>
  </si>
  <si>
    <t>Perangkat Daerah</t>
  </si>
  <si>
    <t>Penanggung jawab</t>
  </si>
  <si>
    <t>No</t>
  </si>
  <si>
    <t>Nama</t>
  </si>
  <si>
    <t>Lembaga / Instansi</t>
  </si>
  <si>
    <t>Alamat &amp; No telp.</t>
  </si>
  <si>
    <t>Tanda Tangan</t>
  </si>
  <si>
    <t>Daftar Hadir Peserta Musrenbang Kelurahan Karang Anyar</t>
  </si>
  <si>
    <t>Kecamatan</t>
  </si>
  <si>
    <t>Tanggal</t>
  </si>
  <si>
    <t>Tempat</t>
  </si>
  <si>
    <t>:  Sungai Kunjang</t>
  </si>
  <si>
    <t xml:space="preserve">:  </t>
  </si>
  <si>
    <t>Daftar Urutan Kegiatan Prioritas Kelurahan Menurut Perangkat Daerah</t>
  </si>
  <si>
    <t>INFRRASTUKTUR</t>
  </si>
  <si>
    <t>EKONOMI</t>
  </si>
  <si>
    <t>SOSIAL BUDAYA</t>
  </si>
  <si>
    <t>Tahun            :  2019</t>
  </si>
  <si>
    <t xml:space="preserve">RT                 : </t>
  </si>
  <si>
    <t>Samarinda,           Desember 2018</t>
  </si>
  <si>
    <t xml:space="preserve">Ketua RT </t>
  </si>
  <si>
    <t>(Kelurahan)</t>
  </si>
  <si>
    <r>
      <t xml:space="preserve">Kelurahan </t>
    </r>
    <r>
      <rPr>
        <sz val="9.5"/>
        <color theme="0"/>
        <rFont val="Tahoma"/>
        <family val="2"/>
      </rPr>
      <t xml:space="preserve">,    </t>
    </r>
    <r>
      <rPr>
        <sz val="9.5"/>
        <color theme="1"/>
        <rFont val="Tahoma"/>
        <family val="2"/>
      </rPr>
      <t xml:space="preserve"> :  Sungai Kunjang</t>
    </r>
  </si>
  <si>
    <t>Daerah (Lokasi)</t>
  </si>
  <si>
    <t>M. AINI, SPd</t>
  </si>
  <si>
    <t>HM. IRIANSYAH HS</t>
  </si>
  <si>
    <t>M. TAUFIK</t>
  </si>
  <si>
    <t>AHMAD HIZRATI</t>
  </si>
  <si>
    <t>BASRIANSYAH</t>
  </si>
  <si>
    <t>SAIFUL BAHRI</t>
  </si>
  <si>
    <t>M. PANTEH JAWANTONO</t>
  </si>
  <si>
    <t>KASBANI</t>
  </si>
  <si>
    <t>SUDARMAN</t>
  </si>
  <si>
    <t>ROSIDI</t>
  </si>
  <si>
    <t>H. SUDARMIN</t>
  </si>
  <si>
    <t>ZAKIYAH</t>
  </si>
  <si>
    <t>MARNUS SYUKUR IMBIE</t>
  </si>
  <si>
    <t>SUTOPO</t>
  </si>
  <si>
    <t>H. MUCHSIN</t>
  </si>
  <si>
    <t>ALI HANAFIAH</t>
  </si>
  <si>
    <t>NANANG BASRI</t>
  </si>
  <si>
    <t>AGUS POERWANTO</t>
  </si>
  <si>
    <t>H. M. IMANSYAH</t>
  </si>
  <si>
    <t>SALMINAH</t>
  </si>
  <si>
    <t>YUSRAN</t>
  </si>
  <si>
    <t>SUGIANTO</t>
  </si>
  <si>
    <t>Ketua RT  01</t>
  </si>
  <si>
    <t>Ketua RT  02</t>
  </si>
  <si>
    <t>Ketua RT  03</t>
  </si>
  <si>
    <t>Ketua RT  04</t>
  </si>
  <si>
    <t>Ketua RT  05</t>
  </si>
  <si>
    <t>Ketua RT  06</t>
  </si>
  <si>
    <t>Ketua RT  07</t>
  </si>
  <si>
    <t>Ketua RT  08</t>
  </si>
  <si>
    <t>Ketua RT  09</t>
  </si>
  <si>
    <t>Ketua RT  10</t>
  </si>
  <si>
    <t>Ketua RT  11</t>
  </si>
  <si>
    <t>Ketua RT  12</t>
  </si>
  <si>
    <t>Ketua RT  13</t>
  </si>
  <si>
    <t>Ketua RT  14</t>
  </si>
  <si>
    <t>Ketua RT  15</t>
  </si>
  <si>
    <t>Ketua RT  16</t>
  </si>
  <si>
    <t>Ketua RT  17</t>
  </si>
  <si>
    <t>Ketua RT  18</t>
  </si>
  <si>
    <t>Ketua RT  19</t>
  </si>
  <si>
    <t>Ketua RT  20</t>
  </si>
  <si>
    <t>Ketua RT  21</t>
  </si>
  <si>
    <t>Ketua RT  22</t>
  </si>
  <si>
    <t>Ketua RT  23</t>
  </si>
  <si>
    <t>MT Haryono</t>
  </si>
  <si>
    <t>MT Haryono Komp. Pemda</t>
  </si>
  <si>
    <t>Cendana Gg 04</t>
  </si>
  <si>
    <t>Banggeris</t>
  </si>
  <si>
    <t>Cendana (Komp. PDAM)</t>
  </si>
  <si>
    <t>Cendana</t>
  </si>
  <si>
    <t>Cendana Gg 11</t>
  </si>
  <si>
    <t>Cendana Gg 16</t>
  </si>
  <si>
    <t>Rimba</t>
  </si>
  <si>
    <t>Tengkawang</t>
  </si>
  <si>
    <t>Meranti</t>
  </si>
  <si>
    <t>Meranti Gg 1</t>
  </si>
  <si>
    <t>Meranti Gg 2</t>
  </si>
  <si>
    <t>Ulin Gg 4</t>
  </si>
  <si>
    <t>Ulin Gg 6</t>
  </si>
  <si>
    <t>Jl.</t>
  </si>
  <si>
    <t xml:space="preserve">Banggeris </t>
  </si>
  <si>
    <t>EKO KUSPRIYANTORO</t>
  </si>
  <si>
    <t>Ketua RT  24</t>
  </si>
  <si>
    <t>Ketua RT  25</t>
  </si>
  <si>
    <t>Ketua RT  26</t>
  </si>
  <si>
    <t>Ketua RT  27</t>
  </si>
  <si>
    <t>Ketua RT  28</t>
  </si>
  <si>
    <t>Ketua RT  29</t>
  </si>
  <si>
    <t>Ketua RT  30</t>
  </si>
  <si>
    <t>Ketua RT  31</t>
  </si>
  <si>
    <t>Ketua RT  32</t>
  </si>
  <si>
    <t>Ketua RT  33</t>
  </si>
  <si>
    <t>Ketua RT  34</t>
  </si>
  <si>
    <t>Ketua RT  35</t>
  </si>
  <si>
    <t>Ketua RT  36</t>
  </si>
  <si>
    <t>Ketua RT  37</t>
  </si>
  <si>
    <t>M. ZAINAL ABIDIN</t>
  </si>
  <si>
    <t>SOPIANSYAH</t>
  </si>
  <si>
    <t>MURTASIAH</t>
  </si>
  <si>
    <t>SYUKUR SYAHRANI</t>
  </si>
  <si>
    <t>WAGIMIN</t>
  </si>
  <si>
    <t>NUR KASAN</t>
  </si>
  <si>
    <t>IBRAHIM</t>
  </si>
  <si>
    <t>H. SARMO</t>
  </si>
  <si>
    <t>AGUSTIANSYAH</t>
  </si>
  <si>
    <t>UWAIS AL QARNI</t>
  </si>
  <si>
    <t>H. ARMAIN</t>
  </si>
  <si>
    <t>NGADIRIN</t>
  </si>
  <si>
    <t>M. TARMIDJI NOOR</t>
  </si>
  <si>
    <t>Ulin Gg 8</t>
  </si>
  <si>
    <t>Ulin Gg 7</t>
  </si>
  <si>
    <t>Kahoi Gg 4</t>
  </si>
  <si>
    <t>Ulin Gg 3</t>
  </si>
  <si>
    <t>Kahoi B</t>
  </si>
  <si>
    <t>Rimbawan</t>
  </si>
  <si>
    <t>Kahoi B 7</t>
  </si>
  <si>
    <t>Kahoi 2B</t>
  </si>
  <si>
    <t>Kelapa Gading</t>
  </si>
  <si>
    <r>
      <t xml:space="preserve">Kecamatan   </t>
    </r>
    <r>
      <rPr>
        <sz val="9.5"/>
        <color theme="0"/>
        <rFont val="Tahoma"/>
        <family val="2"/>
      </rPr>
      <t>,</t>
    </r>
    <r>
      <rPr>
        <sz val="9.5"/>
        <color theme="1"/>
        <rFont val="Tahoma"/>
        <family val="2"/>
      </rPr>
      <t xml:space="preserve">  :  Sungai Kunjang</t>
    </r>
  </si>
  <si>
    <t>DAFTRA KEGIATAN YANG BELUM DI SEPAKATI</t>
  </si>
  <si>
    <t>kegiatan</t>
  </si>
  <si>
    <t>lokasi</t>
  </si>
  <si>
    <t xml:space="preserve">Volume </t>
  </si>
  <si>
    <t>Alasan</t>
  </si>
  <si>
    <t>(RT/Kelurahan)</t>
  </si>
  <si>
    <t>TAHUN 2019</t>
  </si>
  <si>
    <t>KOMPILASI HASIL REMBUK WARGA</t>
  </si>
  <si>
    <t>Lokasi RT</t>
  </si>
  <si>
    <t>Keterangan</t>
  </si>
  <si>
    <t xml:space="preserve">Kesesuaian dengan </t>
  </si>
  <si>
    <t>Status</t>
  </si>
  <si>
    <t xml:space="preserve">prioritas Daerah </t>
  </si>
  <si>
    <t>Usulan</t>
  </si>
  <si>
    <t xml:space="preserve">Ke  </t>
  </si>
  <si>
    <t>RT 03</t>
  </si>
  <si>
    <t>P = 100 M</t>
  </si>
  <si>
    <t>P = 50 M</t>
  </si>
  <si>
    <t>6 KK</t>
  </si>
  <si>
    <t>Pembangunan Pos Kamling</t>
  </si>
  <si>
    <t>Semenisasi jalan Gg. 7</t>
  </si>
  <si>
    <t>Semensisasi jalan Gg. 10</t>
  </si>
  <si>
    <t>Bantuan warga tidak mampu</t>
  </si>
  <si>
    <t>Perbaikan jalan Gg. 4 blok B</t>
  </si>
  <si>
    <t>RT 04</t>
  </si>
  <si>
    <t>P = 235 M, L = 2 M</t>
  </si>
  <si>
    <t>Biaya</t>
  </si>
  <si>
    <t>Perlengkapan Posyandu</t>
  </si>
  <si>
    <t>Kursi plastik 30 Buah dan peralatan lainnya</t>
  </si>
  <si>
    <t>RT 05</t>
  </si>
  <si>
    <t>P = 250 M, L = 50 CM, Kedalaman = 1 M</t>
  </si>
  <si>
    <t>Perbaikan parit</t>
  </si>
  <si>
    <t>RT 08</t>
  </si>
  <si>
    <t>P = 150 M</t>
  </si>
  <si>
    <t xml:space="preserve">Program bantuan usaha kecil </t>
  </si>
  <si>
    <t>5 KK</t>
  </si>
  <si>
    <t xml:space="preserve">Penghijauan dan mural </t>
  </si>
  <si>
    <t>25 pot bungan dan cat tembok</t>
  </si>
  <si>
    <t>RT 09</t>
  </si>
  <si>
    <t>Posyandu</t>
  </si>
  <si>
    <t>P = 7 M , L = 4 M</t>
  </si>
  <si>
    <t xml:space="preserve">Perbaikan jalan   </t>
  </si>
  <si>
    <t>RT 10</t>
  </si>
  <si>
    <t>P = 140 M, L = 3 M</t>
  </si>
  <si>
    <t>Perbaikan jalan</t>
  </si>
  <si>
    <t>RT 11</t>
  </si>
  <si>
    <t>P = 150 M, L = 4 M</t>
  </si>
  <si>
    <t>Perjaikan jalan Cendana Gg. 13</t>
  </si>
  <si>
    <t>Perjaikan jalan Cendana Gg. 14</t>
  </si>
  <si>
    <t>RT 12</t>
  </si>
  <si>
    <t>P = 150 M, L = 2.5 M</t>
  </si>
  <si>
    <t>P = 50 M, L = 2.5 M</t>
  </si>
  <si>
    <t>RT 14</t>
  </si>
  <si>
    <t>Perbaikan jalan Cendana Gg. 16</t>
  </si>
  <si>
    <t>Perbaikan parit Cendana Gg. 16</t>
  </si>
  <si>
    <t>P= 105 M, L=2 M</t>
  </si>
  <si>
    <t>RT 15</t>
  </si>
  <si>
    <t>Pengecoran jalan Gg. Maslan</t>
  </si>
  <si>
    <t>P = 200 M</t>
  </si>
  <si>
    <t>P = 105 M, L = 20 Cm , Kedalaman = 1 M</t>
  </si>
  <si>
    <t>Perangkat alat kuda lumping</t>
  </si>
  <si>
    <t>1 Paket</t>
  </si>
  <si>
    <t>Pembuatan parit</t>
  </si>
  <si>
    <t>RT 17</t>
  </si>
  <si>
    <t>Pengecoran jalan perbatasan RT 20 dan 21</t>
  </si>
  <si>
    <t>RT 21</t>
  </si>
  <si>
    <t>P = 100 M,L = 2,5 M</t>
  </si>
  <si>
    <t>P = 1 M, L = 4 M</t>
  </si>
  <si>
    <t>RT 22</t>
  </si>
  <si>
    <t>P = 50 M, L = 1 M</t>
  </si>
  <si>
    <t>Perbaikan jalan jembatan ulin</t>
  </si>
  <si>
    <t>RT 24</t>
  </si>
  <si>
    <t>P = 20 M, L = 1 M, Tinggi = 2 M</t>
  </si>
  <si>
    <t>Perbaikan jalan Gg. 7 B</t>
  </si>
  <si>
    <t>RT 27</t>
  </si>
  <si>
    <t>Perbaikan langgar Baitul Rahman</t>
  </si>
  <si>
    <t>Sound Sistem untuk majid baitul Rahman</t>
  </si>
  <si>
    <t>1 paket</t>
  </si>
  <si>
    <t>Perbaikan jalan Ulin Gg. 3</t>
  </si>
  <si>
    <t>RT 29</t>
  </si>
  <si>
    <t>P = 70 M, L = 4 M</t>
  </si>
  <si>
    <t>Perbaikan jalan Kahoi 5</t>
  </si>
  <si>
    <t>P = 60 M, L = 5 M</t>
  </si>
  <si>
    <t>RT 30</t>
  </si>
  <si>
    <t>Perbaikan jalan poros Gg. 3</t>
  </si>
  <si>
    <t>Perbaikan jalan Kahoi 9</t>
  </si>
  <si>
    <t>Perbaikan jalan Kahoi 12</t>
  </si>
  <si>
    <t>Perbaikan jalan Kahoi 7 B1</t>
  </si>
  <si>
    <t>Pebaikan jalan Kahoi B7</t>
  </si>
  <si>
    <t>RT 31</t>
  </si>
  <si>
    <t>P = 200 M, L = 3,7 M</t>
  </si>
  <si>
    <t>P = 70 M, L = 2,7 M</t>
  </si>
  <si>
    <t>P = 50 M, L = 2,7 M</t>
  </si>
  <si>
    <t>P = 40 M, L = 2,7 M</t>
  </si>
  <si>
    <t>P = 300 M, L = 1,5 M</t>
  </si>
  <si>
    <t>Perbaikan jalan kahoi 10</t>
  </si>
  <si>
    <t>RT 32</t>
  </si>
  <si>
    <t>P = 350 , L = 5 M</t>
  </si>
  <si>
    <t>Perbaikan jalan Kahoi 1</t>
  </si>
  <si>
    <t>RT 35</t>
  </si>
  <si>
    <t>P = 152 M, L = 4 M</t>
  </si>
  <si>
    <t>Perbaikan jalan cendana Gg. 11 RT 36</t>
  </si>
  <si>
    <t>RT 36</t>
  </si>
  <si>
    <t>P = 155 M, L = 2,5 M, Tinggi = 2,5 Cm</t>
  </si>
  <si>
    <t>Pembuatan Gapura jalan Kelapa Gading</t>
  </si>
  <si>
    <t>RT 37</t>
  </si>
  <si>
    <t>sosial budaya</t>
  </si>
  <si>
    <t>Ekonomi</t>
  </si>
  <si>
    <t>Infrastruktur</t>
  </si>
  <si>
    <t>Posyandu Ngadirin RT 36</t>
  </si>
  <si>
    <t>infrastruktur</t>
  </si>
  <si>
    <t>Jl. Kelapa Gading Blok Nirwana</t>
  </si>
  <si>
    <t>P = 80 , L = 3 M</t>
  </si>
  <si>
    <t>Semenisasi Jalan</t>
  </si>
  <si>
    <t>Pembuatan Parit/Drainase</t>
  </si>
  <si>
    <t>Pembuatan Posyandu</t>
  </si>
  <si>
    <t>Penambahan Kelengkapan Posyandu</t>
  </si>
  <si>
    <t>Bantuan Sound Sistem Masjid</t>
  </si>
  <si>
    <t>Bantuan Perangkat Kesenian Kuda Lumping</t>
  </si>
  <si>
    <t>Bidang Infrastuktur</t>
  </si>
  <si>
    <t>Bidang Ekonomi</t>
  </si>
  <si>
    <t>Bidang Sosial Budaya</t>
  </si>
  <si>
    <t>Jl. Cendana Gg. 16</t>
  </si>
  <si>
    <t>P= 105 M, L= 2 M</t>
  </si>
  <si>
    <t>P= 4 M, L= 1 M</t>
  </si>
  <si>
    <t>Jl. Ulin Gg. 3</t>
  </si>
  <si>
    <t xml:space="preserve">Jl. Meranti Gg. 1 </t>
  </si>
  <si>
    <t>P= 70 M, L= 4 M</t>
  </si>
  <si>
    <t>Jl. Kahoi 1</t>
  </si>
  <si>
    <t>Jl. Cendana Gg. 11</t>
  </si>
  <si>
    <t>Jl. Cendana Gg. 4</t>
  </si>
  <si>
    <t>Jl. Ulin Gg. 7</t>
  </si>
  <si>
    <t>Kel. Karang Anyar</t>
  </si>
  <si>
    <t>Jl. Tengkawang</t>
  </si>
  <si>
    <t>Jl. Cendana Gg 6</t>
  </si>
  <si>
    <t xml:space="preserve">Jl. Ulin Gg. 3 </t>
  </si>
  <si>
    <t>Jl. Meranti Gg. 1</t>
  </si>
  <si>
    <t>DANA KELURAHAN KARANG ANYAR TAHUN 2019</t>
  </si>
  <si>
    <t>P = 4 M, L= 1 M</t>
  </si>
  <si>
    <t>P = 70 M, L= 4 M</t>
  </si>
  <si>
    <t>Jl. H. Maslan (Depan rumah RT)</t>
  </si>
  <si>
    <t>P = 30 M, L= 4 M</t>
  </si>
  <si>
    <t>Timbangan Bayi Digital Panjang, Dacin</t>
  </si>
  <si>
    <t>Posyandu RT 04</t>
  </si>
  <si>
    <t>Program Bantuan Usaha Mikro ( Kerajinan Sapu dan makanan)</t>
  </si>
  <si>
    <t>Pembangunan Poskamling</t>
  </si>
  <si>
    <t>Kursi</t>
  </si>
  <si>
    <t>21 Posyandu</t>
  </si>
  <si>
    <t>-</t>
  </si>
  <si>
    <t>210 Kursi</t>
  </si>
  <si>
    <t>Untuk Seluruh Posyandu</t>
  </si>
  <si>
    <t>1.Tanah 5 m x 6 m (tanah pemerintah)</t>
  </si>
  <si>
    <t>2.Tanah di ujung gg. 7 (Diatas Parit)</t>
  </si>
  <si>
    <t>KEGIATAN</t>
  </si>
  <si>
    <t>LOKASI</t>
  </si>
  <si>
    <t>VOLUME</t>
  </si>
  <si>
    <t>ALASAN</t>
  </si>
  <si>
    <t>Posyandu Asparagus</t>
  </si>
  <si>
    <t>Timbangan Injak, Timbangan Dacin</t>
  </si>
  <si>
    <t>Timbangan Bayi Panjang</t>
  </si>
  <si>
    <t>Posyandu Aster</t>
  </si>
  <si>
    <t>RT 20</t>
  </si>
  <si>
    <t>Tinggi = 2 M</t>
  </si>
  <si>
    <t>Jalan Jembatan Ulin</t>
  </si>
  <si>
    <t xml:space="preserve">Perbaikan Jalan </t>
  </si>
  <si>
    <t xml:space="preserve">Tenda </t>
  </si>
  <si>
    <t>Sound System</t>
  </si>
  <si>
    <t>Kipas Angin</t>
  </si>
  <si>
    <t>Gerobak Sampah</t>
  </si>
  <si>
    <t>LPM</t>
  </si>
  <si>
    <t>RT 13 &amp; RT 09</t>
  </si>
  <si>
    <t>Daerah (Lokasi Alamat)</t>
  </si>
  <si>
    <t>Jenis Program</t>
  </si>
  <si>
    <t>(RT)</t>
  </si>
  <si>
    <t>(Jumlah Biaya)</t>
  </si>
  <si>
    <t>Volume Kegiatan</t>
  </si>
  <si>
    <r>
      <t xml:space="preserve">Kelurahan   </t>
    </r>
    <r>
      <rPr>
        <sz val="9.5"/>
        <color theme="0"/>
        <rFont val="Tahoma"/>
        <family val="2"/>
      </rPr>
      <t>,</t>
    </r>
    <r>
      <rPr>
        <sz val="9.5"/>
        <color theme="1"/>
        <rFont val="Tahoma"/>
        <family val="2"/>
      </rPr>
      <t xml:space="preserve">  :  Karang Anyar</t>
    </r>
  </si>
  <si>
    <r>
      <t>Samarinda,</t>
    </r>
    <r>
      <rPr>
        <sz val="11"/>
        <color theme="0"/>
        <rFont val="Calibri"/>
        <family val="2"/>
        <scheme val="minor"/>
      </rPr>
      <t>…………………………...</t>
    </r>
  </si>
  <si>
    <t>Ketua RT …..</t>
  </si>
  <si>
    <t>DAFTAR USULAN PEMBANGUNAN KELURAHAN KARANG ANYAR</t>
  </si>
  <si>
    <t>Perbaikan Jalan Kayu</t>
  </si>
  <si>
    <t>Semenisasi jalan</t>
  </si>
  <si>
    <t>Rehab Posyandu</t>
  </si>
  <si>
    <t>Perbaikan Jalan</t>
  </si>
  <si>
    <t xml:space="preserve">P = 20, L = 1 M </t>
  </si>
  <si>
    <t>P = 60 M, L = 0,5 M</t>
  </si>
  <si>
    <t>Tinggi = 1 M</t>
  </si>
  <si>
    <t>Jl. Cendana Gg. Amal</t>
  </si>
  <si>
    <t>P = 40 M, L = 1,5 M</t>
  </si>
  <si>
    <t>Posyandu Warga Sehati</t>
  </si>
  <si>
    <t>Jl. Meranti</t>
  </si>
  <si>
    <t>Jl. Kahoi 7 B1</t>
  </si>
  <si>
    <t>RT 23</t>
  </si>
  <si>
    <t>P = 20 M, L = 1,5 M</t>
  </si>
  <si>
    <t>Posyandu Turry</t>
  </si>
  <si>
    <t>Jalan samping Lap. Voli</t>
  </si>
  <si>
    <t>RT 16</t>
  </si>
  <si>
    <t>TOTAL</t>
  </si>
  <si>
    <t>Pengadaan cat dan pot bunga</t>
  </si>
  <si>
    <t>DANA KELURAHAN KARANG ANYAR TAHUN 2019 (INFRASTRUKTUR)</t>
  </si>
  <si>
    <t>SEMENISASI JALAN</t>
  </si>
  <si>
    <t>PERBAIKAN DRAINASE</t>
  </si>
  <si>
    <t>1 PAKET</t>
  </si>
  <si>
    <t>SEMENISASI JALAN JEMBATAN</t>
  </si>
  <si>
    <t>JL. CENDANA GG. 11 RT 10</t>
  </si>
  <si>
    <t>Jl. Ulin Gg. 3 RT 30</t>
  </si>
  <si>
    <t>Jl. Kahoi Gg. 1 RT 35</t>
  </si>
  <si>
    <t xml:space="preserve">Perbaikan Drainase </t>
  </si>
  <si>
    <t>Jl. Cendana Gg. 4 RT 04</t>
  </si>
  <si>
    <t>P = 200 M, L = 1 M</t>
  </si>
  <si>
    <t>Jl. Kahoi Gg. 6 RT 28</t>
  </si>
  <si>
    <t>RT 28</t>
  </si>
  <si>
    <t>P = 165 M, L = 4 M</t>
  </si>
  <si>
    <t>Jl. Cendana Gg. Amal RT 12</t>
  </si>
  <si>
    <t>P = 175 M, L = 2 M</t>
  </si>
  <si>
    <t>Pelebaran Mushola Minashobirin</t>
  </si>
  <si>
    <t>Jl. Cendana Gg. 11 RT 36</t>
  </si>
  <si>
    <t>Jl. Kahoi B7 RT 31</t>
  </si>
  <si>
    <t>P = 250 M, L = 1.5 M</t>
  </si>
  <si>
    <t>Perbaikan &amp; Semenisasi Jalan Jembatan Kayu Ulin</t>
  </si>
  <si>
    <t>Jl. Kahoi 11 RT 32</t>
  </si>
  <si>
    <t>Jl. Meranti Gg. 1 RT 23</t>
  </si>
  <si>
    <t>P = 30 M, L = 1.5 M</t>
  </si>
  <si>
    <t>Pembangunan Gapura</t>
  </si>
  <si>
    <t>Jl. MT Haryono RT 01</t>
  </si>
  <si>
    <t>RT 01</t>
  </si>
  <si>
    <t>P = 100 M, L = 3 M</t>
  </si>
  <si>
    <t>Jl. Meranti Gg. 1 RT 18</t>
  </si>
  <si>
    <t>RT 18</t>
  </si>
  <si>
    <t>P = 33 M, L = 2 M</t>
  </si>
  <si>
    <t>Pembangunan Poskamling RT 10</t>
  </si>
  <si>
    <t>Jl. Cendana Gg. 11 RT 10</t>
  </si>
  <si>
    <t>P = 26 M, L = 2 M</t>
  </si>
  <si>
    <t>Jl. Meranti Gg. 1 RT 17</t>
  </si>
  <si>
    <t>P = 200 M, L = 1.25 M</t>
  </si>
  <si>
    <t>P = 65 M, L = 4 M</t>
  </si>
  <si>
    <t>Jl. Kahoi B7 D2 RT 34</t>
  </si>
  <si>
    <t>RT 34</t>
  </si>
  <si>
    <t>P = 110 M, L = 3 M</t>
  </si>
  <si>
    <t>Jl. Banggeris Blok D RT 03</t>
  </si>
  <si>
    <t>P = 55 M, L = 0.5 M</t>
  </si>
  <si>
    <t>TAHUN 2021</t>
  </si>
  <si>
    <t>Jl. Cendana Gg. 16 RT 14</t>
  </si>
  <si>
    <t>Perbaikan Posyandu Warga Sehati</t>
  </si>
  <si>
    <t>Pelatihan Fardu Kifayah</t>
  </si>
  <si>
    <t>Gedung LPM</t>
  </si>
  <si>
    <t xml:space="preserve">Pelatihan Membatik </t>
  </si>
  <si>
    <t>Daftar Urutan Kegiatan Sosial dan Ekonomi Kelurahan Karang Anyar</t>
  </si>
  <si>
    <t>Bidang Sosial &amp; Ekonomi</t>
  </si>
  <si>
    <t>Pelatihan Kader Jumantik</t>
  </si>
  <si>
    <t>Pelatihan Kesiapan Masy. Dalam Menghadapi Bencana</t>
  </si>
  <si>
    <t>Sosialisasi Penyegaran Kader Posyandu</t>
  </si>
  <si>
    <t>Sosialisasi Kegiatan Gerakan HBS</t>
  </si>
  <si>
    <t xml:space="preserve">Sosialisasi bahaya Narkoba </t>
  </si>
  <si>
    <t>Pelatihan Membuat Souvenir Dari Manik</t>
  </si>
  <si>
    <t>Pelatihan UMKM</t>
  </si>
  <si>
    <t>Sosialisasi Kesehatan kader posyandu</t>
  </si>
  <si>
    <t>Pelatihan Keterampilan Posyandu Lansia</t>
  </si>
  <si>
    <t>Pelatihan tenaga Sukarelawan untuk Penanganan Bencana</t>
  </si>
  <si>
    <t>Pelatihan Kader Kesehatan Untuk Promosi KB</t>
  </si>
  <si>
    <t>Sosialisasi Jam Wajib Belajar</t>
  </si>
  <si>
    <t xml:space="preserve">Sosialisasi dan Koordinasi Keamanan dan Keteriban di kelurahan </t>
  </si>
  <si>
    <t xml:space="preserve">Pelatihan Pemadaman Kebakaran </t>
  </si>
  <si>
    <t xml:space="preserve">Pelatihan Public Speaking </t>
  </si>
  <si>
    <t>Bidang Infrastruktur</t>
  </si>
  <si>
    <t>Bidang Sosial dan Budaya</t>
  </si>
  <si>
    <t>Bidang Sosial &amp; Budaya</t>
  </si>
  <si>
    <t>Bidang  Ekonomi</t>
  </si>
  <si>
    <t>Samarinda, 17 Desember 2019</t>
  </si>
  <si>
    <t>Lurah Karang Anyar</t>
  </si>
  <si>
    <t>MOCHAMMAD ERLAN, SE</t>
  </si>
  <si>
    <t>NIP. 19730228 200212 1 006</t>
  </si>
  <si>
    <t>Mengetahui</t>
  </si>
  <si>
    <t>Pelatihan Tenaga Sukarelawan Untuk Penanganan Bencana</t>
  </si>
  <si>
    <t>Ketua LPM</t>
  </si>
  <si>
    <t>H. Muchsin</t>
  </si>
  <si>
    <t>Semenisasi Jalan (Jembatan Kayu)</t>
  </si>
  <si>
    <t>Jl. Kahoi B7 RT. 31</t>
  </si>
  <si>
    <t>p = 250 M, L = 1.5 M</t>
  </si>
  <si>
    <t>187.500.000</t>
  </si>
  <si>
    <t>Jl. Meranti Gg. 1 RT. 17</t>
  </si>
  <si>
    <t>p = 200 M, L = 1.25 M</t>
  </si>
  <si>
    <t>125.000.000</t>
  </si>
  <si>
    <t>PEMBERSIHAN PARIT</t>
  </si>
  <si>
    <t>PARIT MAMPET</t>
  </si>
  <si>
    <t>PEMBERSIHAN PEKARANGAN TAMAN</t>
  </si>
  <si>
    <t>RUMPUT TINGGI</t>
  </si>
  <si>
    <t>PERUM PEMDA JL. MT HARYONO RT 02</t>
  </si>
  <si>
    <t>JL. BANGGERIS GG. 10 RT 03</t>
  </si>
  <si>
    <t>5 M x 4 M x 5 CM</t>
  </si>
  <si>
    <t>JALAN RUSAK</t>
  </si>
  <si>
    <t>PERBAIKAN PARIT</t>
  </si>
  <si>
    <t>JL. BANGGERIS GG. 07 RT 03</t>
  </si>
  <si>
    <t>150 M x 35 CM x 40 CM</t>
  </si>
  <si>
    <t>PARET RUSAK</t>
  </si>
  <si>
    <t>PERBAIKAN JALAN BESAR (LONGSOR)</t>
  </si>
  <si>
    <t>JL. BANGGERIS RT 03 (DEPAN GUDANG SEMEN)</t>
  </si>
  <si>
    <t>PENINGKATAN JALAN</t>
  </si>
  <si>
    <t>JL. MT HARYONO GG. RAWAJAYA 1 DAN 2 RT 01</t>
  </si>
  <si>
    <t xml:space="preserve">350 M X 3.5 M </t>
  </si>
  <si>
    <t>PEMBUATAN GAPURA</t>
  </si>
  <si>
    <t>JL. MT HARYONO GG. RAWAJAYA RT 01</t>
  </si>
  <si>
    <t>PERKIRAAN BIAYA</t>
  </si>
  <si>
    <t>PROGRAM</t>
  </si>
  <si>
    <t>INFRASTRUKTUR</t>
  </si>
  <si>
    <t xml:space="preserve">PERBAIKAN JALAN  </t>
  </si>
  <si>
    <t>JL. CENDANA GG. 4 RT 04</t>
  </si>
  <si>
    <t>JL. CENDANA GG. 4 BLOK B RT 04</t>
  </si>
  <si>
    <t>JL. CENDANA GG. 4 BLOK A DAN B RT 04</t>
  </si>
  <si>
    <t>235 M x 2 M</t>
  </si>
  <si>
    <t>169 M</t>
  </si>
  <si>
    <t>SOSIAL DAN EKONOMI</t>
  </si>
  <si>
    <t>PERBAIKAN JALAN</t>
  </si>
  <si>
    <t>JL. CENDANA GG. 6 RT 08</t>
  </si>
  <si>
    <t>150 M x 0.5 M x 50 CM</t>
  </si>
  <si>
    <t>250 M x 3.5 M x 20 CM</t>
  </si>
  <si>
    <t>15 M x 1.5 M x 1.5 M</t>
  </si>
  <si>
    <t>PENYELESAIAN POSYANDU</t>
  </si>
  <si>
    <t>JL. CENDANA GG. 11 RT 09</t>
  </si>
  <si>
    <t>POSYANDU BELUM SELESAI</t>
  </si>
  <si>
    <t>PEMBUATAN POSKAMLING</t>
  </si>
  <si>
    <t>JL. CENDANA GG. 11 BLOK 1 D / 2 D RT 10</t>
  </si>
  <si>
    <r>
      <rPr>
        <sz val="10"/>
        <color theme="1"/>
        <rFont val="Calibri"/>
        <family val="2"/>
      </rPr>
      <t>±</t>
    </r>
    <r>
      <rPr>
        <sz val="10"/>
        <color theme="1"/>
        <rFont val="Tahoma"/>
        <family val="2"/>
      </rPr>
      <t xml:space="preserve"> 80 M</t>
    </r>
  </si>
  <si>
    <t>KURSI UNTUK RUKUN KEMATIAN</t>
  </si>
  <si>
    <t>50 BUAH</t>
  </si>
  <si>
    <r>
      <rPr>
        <sz val="10"/>
        <color theme="1"/>
        <rFont val="Calibri"/>
        <family val="2"/>
      </rPr>
      <t>±</t>
    </r>
    <r>
      <rPr>
        <sz val="10"/>
        <color theme="1"/>
        <rFont val="Tahoma"/>
        <family val="2"/>
      </rPr>
      <t xml:space="preserve"> 85 M x 2 M</t>
    </r>
  </si>
  <si>
    <t>150 M x 2 M</t>
  </si>
  <si>
    <t>PERBAIKAN JALAN DAN PARIT</t>
  </si>
  <si>
    <t xml:space="preserve">JL. CENDANA GG. 16 BLOK D RT 13 </t>
  </si>
  <si>
    <t>JL. CENDANA GG. 14 RT 12</t>
  </si>
  <si>
    <t>JL. CENDANA GG. AMAL RT 12</t>
  </si>
  <si>
    <t>90 M x 2 M x 10 CM</t>
  </si>
  <si>
    <t>PERBAIKAN PARIT ( MENAMBAH ATAS BIBIR PARIT )</t>
  </si>
  <si>
    <t>JL ULIN GG. 1 RT 16</t>
  </si>
  <si>
    <t>275 M x 0.25 M x 20 CM</t>
  </si>
  <si>
    <t>JL. MERANTI GG. 2 RT 16</t>
  </si>
  <si>
    <t>JALAN CABANG JL. ULIN GG. 1 RT 16</t>
  </si>
  <si>
    <t>120 M x 0.25 M x 20 CM</t>
  </si>
  <si>
    <t>40 M x 0.25 M x 20 CM</t>
  </si>
  <si>
    <t>PERBAIKAN TUTUP PARIT ( BAHAN PAPAN SIRING DAN BALOK )</t>
  </si>
  <si>
    <t>JALAN CABANG ( GANG ) JL. ULIN GG. 1 RT 16</t>
  </si>
  <si>
    <t>275 M x 1 M x 3 CM</t>
  </si>
  <si>
    <t>JL. ULIN RT 18</t>
  </si>
  <si>
    <t>JALAN ULIN GANG 1 ( KANAN JALAN) RT 16</t>
  </si>
  <si>
    <t>JALAN ULIN GANG 1 ( KIRI JALAN) RT 16</t>
  </si>
  <si>
    <t>50.6 M x 1.5 M x 15 CM</t>
  </si>
  <si>
    <t>RENOVASI POS KAMLING</t>
  </si>
  <si>
    <t>JL. ULIN RT 20</t>
  </si>
  <si>
    <t>200 M x 3 M</t>
  </si>
  <si>
    <t>500 M x O.5 M</t>
  </si>
  <si>
    <t>SEMENISASI PERBAIKAN JALAN</t>
  </si>
  <si>
    <t>80 M x 2,5 M x 15 CM</t>
  </si>
  <si>
    <t>70 M x 1.5 M x 30 CM</t>
  </si>
  <si>
    <t>JL. ULIN ( JL. GANG 4 A MENUJU GANG 2 A ) RT 21</t>
  </si>
  <si>
    <t>JL. ULIN ( JALAN GANG 2 MENUJU GANG 4 ) RT 21</t>
  </si>
  <si>
    <t>SEMENISASI GANG-GANG KECIL ( ADA 5 GANG)</t>
  </si>
  <si>
    <t>200 M x 2.5 M</t>
  </si>
  <si>
    <t>PERBAIKAN TUTUP PARIT ( PAPAN SIRING DAN BALOK )</t>
  </si>
  <si>
    <t>200 M x 3 M x 3 CM</t>
  </si>
  <si>
    <t>JL. MERANTI GG. 1 RT 22</t>
  </si>
  <si>
    <t>JL. ULIN GG. 6 RT 24</t>
  </si>
  <si>
    <t>95 M x 2.3 M x 15 CM</t>
  </si>
  <si>
    <t>PERBAIKAN  JALAN ( PENYAMBUNGAN JALAN SISA SEMENISASI )</t>
  </si>
  <si>
    <t>JL. ULIN GG. 7 A RT 26</t>
  </si>
  <si>
    <t>16.7 M x 2 M x 15 CM</t>
  </si>
  <si>
    <t xml:space="preserve">PERBAIKAN JALAN ( TITIAN JEMBATAN BAHAN PAPAN ULIN DAN BALOK ULIN ) </t>
  </si>
  <si>
    <t>45 M x 1.5 M x 1 M</t>
  </si>
  <si>
    <t>JL. ULIN GG. 9 RT 26</t>
  </si>
  <si>
    <t>77 M x 1.5 M x 1 M</t>
  </si>
  <si>
    <t xml:space="preserve">PERBAIKAN JALAN ( TITIAN JEMBATAN BAHAN PAPAN ULIN DAN BALOK ULIN ( 2 TITIAN JEMBATAN)) </t>
  </si>
  <si>
    <t>JALAN KAYU MULAI RUSAK</t>
  </si>
  <si>
    <t>JL. ULIN GANG 7 B RT 27</t>
  </si>
  <si>
    <t>50 M x 0.4 M x 70 CM</t>
  </si>
  <si>
    <t>PARIT RUSAK DAN TIDAK BERFUNGSI</t>
  </si>
  <si>
    <t>JL. KAHOI 5 RT 28</t>
  </si>
  <si>
    <t>47.5 M x 2.4 M</t>
  </si>
  <si>
    <t>PENGASPALAN JALAN</t>
  </si>
  <si>
    <t>JL. KAHOI 6 RT 28</t>
  </si>
  <si>
    <t>175 M x 2.4 M</t>
  </si>
  <si>
    <t>SEMEISASI JALAN</t>
  </si>
  <si>
    <t>JL. ULIN GG. 3 RT 30</t>
  </si>
  <si>
    <t>JL. KAHOI 9 RT 30</t>
  </si>
  <si>
    <t>JL. KAHOI 11 RT 30</t>
  </si>
  <si>
    <t>JL. KAHOI 7 BLOK B 1 RT 30</t>
  </si>
  <si>
    <t>245 M x 3.5 M x 20 CM</t>
  </si>
  <si>
    <t>70 M x 2.80 M x 15 CM</t>
  </si>
  <si>
    <t>50 M x 2.80 M x 15 CM</t>
  </si>
  <si>
    <t>46 M x 3 M x 15 CM</t>
  </si>
  <si>
    <t>50 M x 0.4 M x 50 CM</t>
  </si>
  <si>
    <t>140 M x 0.2 M x 30 CM</t>
  </si>
  <si>
    <t>90 M x 0.2 M x 30 CM</t>
  </si>
  <si>
    <t>90 M x 20.2 M x 30 CM</t>
  </si>
  <si>
    <t>SEMENISASI JALAN ULIN</t>
  </si>
  <si>
    <r>
      <rPr>
        <sz val="10"/>
        <color theme="1"/>
        <rFont val="Calibri"/>
        <family val="2"/>
      </rPr>
      <t>±</t>
    </r>
    <r>
      <rPr>
        <sz val="10"/>
        <color theme="1"/>
        <rFont val="Tahoma"/>
        <family val="2"/>
      </rPr>
      <t xml:space="preserve"> 200 M</t>
    </r>
  </si>
  <si>
    <t>50 SAK SEMEN</t>
  </si>
  <si>
    <t>SELANG PEMADAM KEBAKARAN</t>
  </si>
  <si>
    <t>JL. KAHOI RT 31</t>
  </si>
  <si>
    <t>1 PAKET ( 50 SAK )</t>
  </si>
  <si>
    <t>JL. KAHOI 10 RT 32</t>
  </si>
  <si>
    <t>200 M x 4 M x 20 CM</t>
  </si>
  <si>
    <t>JL. KAHOI 11 RT 32</t>
  </si>
  <si>
    <t>100 M x 4 M</t>
  </si>
  <si>
    <t>150 M x 3 M x 20 CM</t>
  </si>
  <si>
    <t>JL. KAHOI B7 02 DAN KAHOI B7 D3 RT 34</t>
  </si>
  <si>
    <t>JL. KAHOI B7 D3 DAN KAH0I B7 D4</t>
  </si>
  <si>
    <t>150 M x 1.5 M x 15 CM</t>
  </si>
  <si>
    <t>JL. CENDANA GG. 11 RT 36</t>
  </si>
  <si>
    <t>100 M x 3 M x 20 CM</t>
  </si>
  <si>
    <t>PEMBUATAN TURAP / PONDASI</t>
  </si>
  <si>
    <t>90 M X 3 M</t>
  </si>
  <si>
    <t>PEMBUATAN PAGAR POSYANDU</t>
  </si>
  <si>
    <t>PEMASANGAN KM LISTRIK POSYANDU</t>
  </si>
  <si>
    <t xml:space="preserve">PEMBANGUNAN JALAN </t>
  </si>
  <si>
    <t>190 M x 3.50 M x 15 CM</t>
  </si>
  <si>
    <t>JALAN KELAPA GADING 26 PERUM KELAPA GADING 2 BLOK G DAN F</t>
  </si>
  <si>
    <t>50 M x 0.15 M x 1 M</t>
  </si>
  <si>
    <t xml:space="preserve">PEMBANGUNAN PARIT / DRAINASE </t>
  </si>
  <si>
    <t>PEMBANGUNAN PARIT / DRAINASE (CROSSING)</t>
  </si>
  <si>
    <t>JL. KELAPA GADING 26 PERUM KELAPA GADING BLOK G, F DAN A RT 28</t>
  </si>
  <si>
    <t>JL. KELAPA GADING 26 PERUM KELAPA GADING 2 BLOK G, F DAN B  RT 38</t>
  </si>
  <si>
    <t>384 M x 0.15 M x 1 M</t>
  </si>
  <si>
    <t>DAFTAR USULAN KEGIATAN MUSRENBANG</t>
  </si>
  <si>
    <t>PERLENGKAPAN UNTUK RUKUN KEMATIAN  (TENDA + KURSI PLASTIK, KETAM LISTRIK, GERGAJI PAJAT, SIKU, WIRELESS DAN MICROPHONE)</t>
  </si>
  <si>
    <t>TAHUN 2023</t>
  </si>
  <si>
    <t>JL. CENDANA GANG 6 RT. 08</t>
  </si>
  <si>
    <t>75 M X 1 M X 50 CM</t>
  </si>
  <si>
    <t>200 M  X 60 CM X 50 CM</t>
  </si>
  <si>
    <t>200 M X 3 M</t>
  </si>
  <si>
    <t>200 M X 1 M X 50 CM</t>
  </si>
  <si>
    <t>JL. KELAPA GADING RT. 15</t>
  </si>
  <si>
    <t>300 M X 4 M X 15 CM</t>
  </si>
  <si>
    <t>350 M X 3.5 M X 15 CM</t>
  </si>
  <si>
    <t>JL. MERANTI GANG 2 RT. 16</t>
  </si>
  <si>
    <t>80 M X 6 M</t>
  </si>
  <si>
    <t>80 M X 1, 25 M</t>
  </si>
  <si>
    <t>JL. MERANTI GANG 1 RT. 17</t>
  </si>
  <si>
    <t>JL. ULIN RT. 20</t>
  </si>
  <si>
    <t>200 M X 80 CM</t>
  </si>
  <si>
    <t>200 M X  2 M X 15 CM</t>
  </si>
  <si>
    <t>JL. ULIN GANG 2 RT. 21</t>
  </si>
  <si>
    <t>116 M X 2,5 M X 10 CM</t>
  </si>
  <si>
    <t>JL. ULIN RT. 27</t>
  </si>
  <si>
    <t>100 M X 50 CM X 75 CM</t>
  </si>
  <si>
    <t>75 M X 3 M X 15 CM</t>
  </si>
  <si>
    <t>JL. KAHOI 11 / RIMBAWAN IV</t>
  </si>
  <si>
    <t>90 M X 4 M X 20 CM</t>
  </si>
  <si>
    <t>JL. KAHOI B7 D2 RT. 34</t>
  </si>
  <si>
    <t>110 M X 3 M X 15 CM</t>
  </si>
  <si>
    <t>900 M X 4 M X 20 CM</t>
  </si>
  <si>
    <t>300 M X 80 CM X 60 CM</t>
  </si>
  <si>
    <t>JL. KELAPA GADING  17 RT.37</t>
  </si>
  <si>
    <t>100 M X 60 CM X 50 CM</t>
  </si>
  <si>
    <t>150 M X 60 CM X 50 CM</t>
  </si>
  <si>
    <t>JL. KELAPA GADING  24 RT. 38</t>
  </si>
  <si>
    <t xml:space="preserve">100 M X 4 M </t>
  </si>
  <si>
    <t>JL. KELAPA GADING  26 RT. 38</t>
  </si>
  <si>
    <t>190 M X 4 M</t>
  </si>
  <si>
    <t>JL. BANGGERIS GANG. 7 BLOK 7B RT. 03</t>
  </si>
  <si>
    <t xml:space="preserve">30 M X 3 M </t>
  </si>
  <si>
    <t xml:space="preserve">160 M X 3 M </t>
  </si>
  <si>
    <t>JL. BANGGERIS GANG. 7  RT. 03</t>
  </si>
  <si>
    <t>40 M X 3 M</t>
  </si>
  <si>
    <t>JL. BANGGERIS GANG. 10   RT. 03</t>
  </si>
  <si>
    <t>45 M X 3 M</t>
  </si>
  <si>
    <t>JL. BANGGERIS GANG. 7 BLOK 7C  RT. 03</t>
  </si>
  <si>
    <t>JL. BANGGERIS GANG. 7 BLOK 7A RT. 03</t>
  </si>
  <si>
    <t xml:space="preserve">20 M X 50 CM </t>
  </si>
  <si>
    <t>PEMBUATAN DRAINASE</t>
  </si>
  <si>
    <t>JL. BANGGERIS GANG. 7 BLOK 7D RT. 03</t>
  </si>
  <si>
    <t xml:space="preserve">55 M X 60 CM </t>
  </si>
  <si>
    <t xml:space="preserve">10 M X 85 CM </t>
  </si>
  <si>
    <t>JL. BANGGERIS GANG 7  RT. 03</t>
  </si>
  <si>
    <t>4 M X 1 M</t>
  </si>
  <si>
    <t>JL. BANGGERIS GANG 10  RT. 03</t>
  </si>
  <si>
    <t>4 M X 3,5 M</t>
  </si>
  <si>
    <t>JL. CENDANA GANG 8 S/D GANG 11 RT. 10</t>
  </si>
  <si>
    <t>200 M X 60 CM X 50 CM</t>
  </si>
  <si>
    <t>PERBAIKAN GAPURA</t>
  </si>
  <si>
    <t>3 M X 4 M</t>
  </si>
  <si>
    <t>80 M X 1 M</t>
  </si>
  <si>
    <t xml:space="preserve">PERBAIKAN TROTOAR JALAN </t>
  </si>
  <si>
    <t>PENGADAAN MESIN PEMADAM</t>
  </si>
  <si>
    <t>JL. TEUKU UMAR GG JAMBU RT 15</t>
  </si>
  <si>
    <t>3.5 M X 4.5 M</t>
  </si>
  <si>
    <t>JL. TENGKAWANG GG H MASLAN RT 15</t>
  </si>
  <si>
    <t>50 M X 80 CM</t>
  </si>
  <si>
    <t>PENGADAAN MESIN PEMADAM KEBAKARAN</t>
  </si>
  <si>
    <t>PENGADAAN SLEANG PEMADAM KEBAKARAN</t>
  </si>
  <si>
    <t>PEMBUATAN POS KAMLING</t>
  </si>
  <si>
    <t>JL. TENGKAWANG RT 15</t>
  </si>
  <si>
    <t>2 UNIT</t>
  </si>
  <si>
    <t>4 ROLL</t>
  </si>
  <si>
    <t>1 UNIT</t>
  </si>
  <si>
    <t>JL. ULIN RT 27</t>
  </si>
  <si>
    <t>50 M  X 3 M X 15 CM</t>
  </si>
  <si>
    <t>JL. RIMBAWAN III</t>
  </si>
  <si>
    <t>2 M X 1.5 M</t>
  </si>
  <si>
    <t>JL. KELAPA GADING 24 RT 37</t>
  </si>
  <si>
    <t>JL. KELAPA GADING 22 RT 37</t>
  </si>
  <si>
    <t>JL. KELAPA GADING 19 RT 37</t>
  </si>
  <si>
    <t>JL. KELAPA GADING ( POROS) RT.37</t>
  </si>
  <si>
    <t>JL. KELAPA GADING  24 RT.37</t>
  </si>
  <si>
    <t xml:space="preserve">150 M </t>
  </si>
  <si>
    <t>150 M</t>
  </si>
  <si>
    <t>47.5 M X 2.4 M</t>
  </si>
  <si>
    <t>165 M X 2.4 M</t>
  </si>
  <si>
    <t>JL. KELAPA GADING GG ETAM RT 14</t>
  </si>
  <si>
    <t>JL. KELAPA GADING GG. BERKAH RT 14</t>
  </si>
  <si>
    <t>70 M X 4M</t>
  </si>
  <si>
    <t>70 M  X 4 M</t>
  </si>
  <si>
    <t>JL. BCENDANA GANG 8 RT. 08</t>
  </si>
  <si>
    <t>JL. CENDANA GANG 12 RT 12</t>
  </si>
  <si>
    <t>SELANG PEMADAM 4 ROL</t>
  </si>
  <si>
    <t>PENGADAAN KURSI PLASTIK</t>
  </si>
  <si>
    <t>2 BUAH</t>
  </si>
  <si>
    <t xml:space="preserve">PENGADAAN TENDA 4 M X 8 M </t>
  </si>
  <si>
    <t>PENGADAAN TENDA 4 M X 8 M</t>
  </si>
  <si>
    <t>SAMARINDA , 16 DESEMBER 2021</t>
  </si>
  <si>
    <t>LURAH KARANG ANYAR</t>
  </si>
  <si>
    <t>RUSMIN NURYADIN,SE,M.Si</t>
  </si>
  <si>
    <t>NIP. 19670205 199603 1 005</t>
  </si>
  <si>
    <t>SOSIAL</t>
  </si>
  <si>
    <t>JL. POROS KELAPA GADING ( RT 15, RT 14, RT 37 DAN RT 38 )</t>
  </si>
  <si>
    <t>DAFTAR USULAN PRIORITAS KEGIATAN MUSRENBANG KELURAHAN KARANG ANYAR</t>
  </si>
  <si>
    <t>DAFTAR USULAN KEGIATAN MUSRENBANG KELURAHAN KARANG ANYAR</t>
  </si>
  <si>
    <t>JL. CENDANA GANG AMAL RT 12</t>
  </si>
  <si>
    <t>BIDANG EKONOMI</t>
  </si>
  <si>
    <t>Prioritas Permasalahan Pembangunan Per Bidang</t>
  </si>
  <si>
    <t>Pagu Dana</t>
  </si>
  <si>
    <t>Ket</t>
  </si>
  <si>
    <t>1 Kelompok</t>
  </si>
  <si>
    <t>Peningkatan UMKM di RT 24</t>
  </si>
  <si>
    <t>Pengadaan tanaman toga di RT 69</t>
  </si>
  <si>
    <t>Pelatihan budidaya ikan di RT 48</t>
  </si>
  <si>
    <t>Jl. Padat Karya Lobang Tiga RT. 48</t>
  </si>
  <si>
    <t>Jl. Amuntai 2 RT. 69</t>
  </si>
  <si>
    <t>Jl. Kertak Hanyar RT.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</si>
</sst>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9"/>
      <color theme="1"/>
      <name val="Tahoma"/>
      <family val="2"/>
    </font>
    <font>
      <sz val="10"/>
      <color theme="1"/>
      <name val="Tahoma"/>
      <family val="2"/>
    </font>
    <font>
      <sz val="10.5"/>
      <color theme="1"/>
      <name val="Tahoma"/>
      <family val="2"/>
    </font>
    <font>
      <sz val="9.5"/>
      <color theme="1"/>
      <name val="Tahoma"/>
      <family val="2"/>
    </font>
    <font>
      <sz val="9.5"/>
      <color theme="0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Tahoma"/>
      <family val="2"/>
    </font>
    <font>
      <sz val="11"/>
      <color rgb="FFFF0000"/>
      <name val="Calibri"/>
      <family val="2"/>
      <scheme val="minor"/>
    </font>
    <font>
      <sz val="9"/>
      <name val="Tahoma"/>
      <family val="2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name val="Tahoma"/>
      <family val="2"/>
    </font>
    <font>
      <b/>
      <sz val="9"/>
      <color theme="1"/>
      <name val="Tahoma"/>
      <family val="2"/>
    </font>
    <font>
      <b/>
      <u/>
      <sz val="9"/>
      <color theme="1"/>
      <name val="Tahoma"/>
      <family val="2"/>
    </font>
    <font>
      <sz val="10"/>
      <color theme="1"/>
      <name val="Calibri"/>
      <family val="2"/>
    </font>
    <font>
      <sz val="10"/>
      <color rgb="FF00B0F0"/>
      <name val="Tahoma"/>
      <family val="2"/>
    </font>
    <font>
      <sz val="11"/>
      <color rgb="FF00B0F0"/>
      <name val="Calibri"/>
      <family val="2"/>
      <scheme val="minor"/>
    </font>
    <font>
      <b/>
      <sz val="10"/>
      <color theme="1"/>
      <name val="Tahoma"/>
      <family val="2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3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0" xfId="0" applyBorder="1"/>
    <xf numFmtId="0" fontId="0" fillId="0" borderId="9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3" fillId="0" borderId="0" xfId="0" applyFont="1"/>
    <xf numFmtId="165" fontId="1" fillId="0" borderId="1" xfId="1" applyNumberFormat="1" applyFont="1" applyBorder="1"/>
    <xf numFmtId="0" fontId="0" fillId="0" borderId="0" xfId="0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10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165" fontId="0" fillId="0" borderId="1" xfId="1" applyNumberFormat="1" applyFont="1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165" fontId="0" fillId="0" borderId="10" xfId="1" applyNumberFormat="1" applyFont="1" applyBorder="1"/>
    <xf numFmtId="165" fontId="0" fillId="0" borderId="3" xfId="1" applyNumberFormat="1" applyFont="1" applyBorder="1"/>
    <xf numFmtId="165" fontId="0" fillId="0" borderId="2" xfId="1" applyNumberFormat="1" applyFont="1" applyBorder="1"/>
    <xf numFmtId="165" fontId="0" fillId="0" borderId="0" xfId="1" applyNumberFormat="1" applyFont="1" applyBorder="1"/>
    <xf numFmtId="165" fontId="11" fillId="0" borderId="1" xfId="1" applyNumberFormat="1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11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165" fontId="11" fillId="0" borderId="10" xfId="1" applyNumberFormat="1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165" fontId="9" fillId="0" borderId="1" xfId="1" applyNumberFormat="1" applyFont="1" applyBorder="1"/>
    <xf numFmtId="0" fontId="9" fillId="0" borderId="0" xfId="0" applyFont="1"/>
    <xf numFmtId="0" fontId="1" fillId="0" borderId="1" xfId="0" applyFont="1" applyBorder="1" applyAlignment="1">
      <alignment horizontal="left"/>
    </xf>
    <xf numFmtId="0" fontId="12" fillId="0" borderId="1" xfId="0" applyFont="1" applyBorder="1"/>
    <xf numFmtId="0" fontId="1" fillId="0" borderId="1" xfId="0" applyFont="1" applyBorder="1" applyAlignment="1">
      <alignment horizontal="left" vertical="center"/>
    </xf>
    <xf numFmtId="165" fontId="1" fillId="0" borderId="1" xfId="1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2" fillId="0" borderId="1" xfId="0" applyFont="1" applyBorder="1" applyAlignment="1">
      <alignment horizontal="left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165" fontId="1" fillId="0" borderId="1" xfId="1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quotePrefix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5" fontId="12" fillId="0" borderId="1" xfId="1" applyNumberFormat="1" applyFont="1" applyBorder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165" fontId="12" fillId="0" borderId="2" xfId="1" applyNumberFormat="1" applyFont="1" applyBorder="1" applyAlignment="1">
      <alignment vertical="center"/>
    </xf>
    <xf numFmtId="0" fontId="12" fillId="0" borderId="1" xfId="0" quotePrefix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165" fontId="16" fillId="0" borderId="1" xfId="1" applyNumberFormat="1" applyFont="1" applyBorder="1"/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165" fontId="12" fillId="0" borderId="3" xfId="1" applyNumberFormat="1" applyFont="1" applyBorder="1" applyAlignment="1">
      <alignment vertical="center"/>
    </xf>
    <xf numFmtId="0" fontId="12" fillId="0" borderId="2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" fillId="0" borderId="0" xfId="0" applyFont="1"/>
    <xf numFmtId="0" fontId="18" fillId="0" borderId="0" xfId="0" applyFont="1"/>
    <xf numFmtId="0" fontId="17" fillId="0" borderId="0" xfId="0" applyFont="1"/>
    <xf numFmtId="165" fontId="1" fillId="0" borderId="1" xfId="1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165" fontId="21" fillId="0" borderId="1" xfId="1" applyNumberFormat="1" applyFont="1" applyBorder="1" applyAlignment="1">
      <alignment horizontal="left" vertical="center"/>
    </xf>
    <xf numFmtId="0" fontId="8" fillId="0" borderId="0" xfId="0" applyFont="1"/>
    <xf numFmtId="0" fontId="22" fillId="0" borderId="3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65" fontId="0" fillId="0" borderId="0" xfId="1" applyNumberFormat="1" applyFont="1"/>
    <xf numFmtId="0" fontId="1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6" fillId="0" borderId="9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2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0</xdr:row>
      <xdr:rowOff>123825</xdr:rowOff>
    </xdr:from>
    <xdr:to>
      <xdr:col>5</xdr:col>
      <xdr:colOff>1200150</xdr:colOff>
      <xdr:row>6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90725" y="123825"/>
          <a:ext cx="3971925" cy="11715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00">
              <a:latin typeface="Tahoma" pitchFamily="34" charset="0"/>
              <a:ea typeface="Tahoma" pitchFamily="34" charset="0"/>
              <a:cs typeface="Tahoma" pitchFamily="34" charset="0"/>
            </a:rPr>
            <a:t>LAMPIRAN I	:</a:t>
          </a:r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     BERITA ACARA KESEPAKATAN HASIL</a:t>
          </a:r>
        </a:p>
        <a:p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	      MUSRENBANG KELURAHAN</a:t>
          </a:r>
        </a:p>
        <a:p>
          <a:endParaRPr lang="en-US" sz="1000" baseline="0">
            <a:latin typeface="Tahoma" pitchFamily="34" charset="0"/>
            <a:ea typeface="Tahoma" pitchFamily="34" charset="0"/>
            <a:cs typeface="Tahoma" pitchFamily="34" charset="0"/>
          </a:endParaRPr>
        </a:p>
        <a:p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	      NOMOR	:</a:t>
          </a:r>
        </a:p>
        <a:p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	      TANGGAL	:</a:t>
          </a:r>
          <a:endParaRPr lang="en-US" sz="100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3</xdr:col>
      <xdr:colOff>1409700</xdr:colOff>
      <xdr:row>5</xdr:row>
      <xdr:rowOff>114300</xdr:rowOff>
    </xdr:from>
    <xdr:to>
      <xdr:col>5</xdr:col>
      <xdr:colOff>876300</xdr:colOff>
      <xdr:row>5</xdr:row>
      <xdr:rowOff>114300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3086100" y="1066800"/>
          <a:ext cx="2552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0</xdr:row>
      <xdr:rowOff>57150</xdr:rowOff>
    </xdr:from>
    <xdr:to>
      <xdr:col>6</xdr:col>
      <xdr:colOff>0</xdr:colOff>
      <xdr:row>7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4591050" y="57150"/>
          <a:ext cx="6619875" cy="9525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00">
              <a:latin typeface="Tahoma" pitchFamily="34" charset="0"/>
              <a:ea typeface="Tahoma" pitchFamily="34" charset="0"/>
              <a:cs typeface="Tahoma" pitchFamily="34" charset="0"/>
            </a:rPr>
            <a:t>LAMPIRAN 	:</a:t>
          </a:r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     DAFTAR USULAN PRIORITAS</a:t>
          </a:r>
        </a:p>
        <a:p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	      MUSRENBANG KELURAHAN KARANG ANYAR</a:t>
          </a:r>
        </a:p>
        <a:p>
          <a:endParaRPr lang="en-US" sz="1000" baseline="0">
            <a:latin typeface="Tahoma" pitchFamily="34" charset="0"/>
            <a:ea typeface="Tahoma" pitchFamily="34" charset="0"/>
            <a:cs typeface="Tahoma" pitchFamily="34" charset="0"/>
          </a:endParaRPr>
        </a:p>
        <a:p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	      NOMOR	:</a:t>
          </a:r>
        </a:p>
        <a:p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	      TANGGAL	:</a:t>
          </a:r>
          <a:endParaRPr lang="en-US" sz="100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3</xdr:col>
      <xdr:colOff>1228725</xdr:colOff>
      <xdr:row>5</xdr:row>
      <xdr:rowOff>152400</xdr:rowOff>
    </xdr:from>
    <xdr:to>
      <xdr:col>5</xdr:col>
      <xdr:colOff>952500</xdr:colOff>
      <xdr:row>5</xdr:row>
      <xdr:rowOff>152400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CxnSpPr/>
      </xdr:nvCxnSpPr>
      <xdr:spPr>
        <a:xfrm>
          <a:off x="5114925" y="962025"/>
          <a:ext cx="54006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0</xdr:row>
      <xdr:rowOff>57149</xdr:rowOff>
    </xdr:from>
    <xdr:to>
      <xdr:col>6</xdr:col>
      <xdr:colOff>0</xdr:colOff>
      <xdr:row>5</xdr:row>
      <xdr:rowOff>152399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5057775" y="57149"/>
          <a:ext cx="6477000" cy="9048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00">
              <a:latin typeface="Tahoma" pitchFamily="34" charset="0"/>
              <a:ea typeface="Tahoma" pitchFamily="34" charset="0"/>
              <a:cs typeface="Tahoma" pitchFamily="34" charset="0"/>
            </a:rPr>
            <a:t>LAMPIRAN 	:</a:t>
          </a:r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     DAFTAR USULAN RT</a:t>
          </a:r>
        </a:p>
        <a:p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	      MUSRENBANG KELURAHAN KARANG ANYAR</a:t>
          </a:r>
        </a:p>
        <a:p>
          <a:endParaRPr lang="en-US" sz="1000" baseline="0">
            <a:latin typeface="Tahoma" pitchFamily="34" charset="0"/>
            <a:ea typeface="Tahoma" pitchFamily="34" charset="0"/>
            <a:cs typeface="Tahoma" pitchFamily="34" charset="0"/>
          </a:endParaRPr>
        </a:p>
        <a:p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	      NOMOR	:</a:t>
          </a:r>
        </a:p>
        <a:p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	      TANGGAL	:</a:t>
          </a:r>
          <a:endParaRPr lang="en-US" sz="100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3</xdr:col>
      <xdr:colOff>1200150</xdr:colOff>
      <xdr:row>5</xdr:row>
      <xdr:rowOff>133350</xdr:rowOff>
    </xdr:from>
    <xdr:to>
      <xdr:col>5</xdr:col>
      <xdr:colOff>923925</xdr:colOff>
      <xdr:row>5</xdr:row>
      <xdr:rowOff>133350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CxnSpPr/>
      </xdr:nvCxnSpPr>
      <xdr:spPr>
        <a:xfrm>
          <a:off x="5553075" y="942975"/>
          <a:ext cx="53149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0</xdr:row>
      <xdr:rowOff>57150</xdr:rowOff>
    </xdr:from>
    <xdr:to>
      <xdr:col>5</xdr:col>
      <xdr:colOff>1847850</xdr:colOff>
      <xdr:row>6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4048125" y="57150"/>
          <a:ext cx="5972175" cy="11715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00">
              <a:latin typeface="Tahoma" pitchFamily="34" charset="0"/>
              <a:ea typeface="Tahoma" pitchFamily="34" charset="0"/>
              <a:cs typeface="Tahoma" pitchFamily="34" charset="0"/>
            </a:rPr>
            <a:t>LAMPIRAN III	:</a:t>
          </a:r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     BERITA ACARA KESEPAKATAN HASIL</a:t>
          </a:r>
        </a:p>
        <a:p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	      MUSRENBANG KELURAHAN</a:t>
          </a:r>
        </a:p>
        <a:p>
          <a:endParaRPr lang="en-US" sz="1000" baseline="0">
            <a:latin typeface="Tahoma" pitchFamily="34" charset="0"/>
            <a:ea typeface="Tahoma" pitchFamily="34" charset="0"/>
            <a:cs typeface="Tahoma" pitchFamily="34" charset="0"/>
          </a:endParaRPr>
        </a:p>
        <a:p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	      NOMOR	:</a:t>
          </a:r>
        </a:p>
        <a:p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	      TANGGAL	:</a:t>
          </a:r>
          <a:endParaRPr lang="en-US" sz="100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3</xdr:col>
      <xdr:colOff>1171575</xdr:colOff>
      <xdr:row>5</xdr:row>
      <xdr:rowOff>85725</xdr:rowOff>
    </xdr:from>
    <xdr:to>
      <xdr:col>5</xdr:col>
      <xdr:colOff>895350</xdr:colOff>
      <xdr:row>5</xdr:row>
      <xdr:rowOff>85725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CxnSpPr/>
      </xdr:nvCxnSpPr>
      <xdr:spPr>
        <a:xfrm>
          <a:off x="4514850" y="1038225"/>
          <a:ext cx="45529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704850</xdr:colOff>
      <xdr:row>0</xdr:row>
      <xdr:rowOff>57150</xdr:rowOff>
    </xdr:from>
    <xdr:to>
      <xdr:col>4</xdr:col>
      <xdr:colOff>1847850</xdr:colOff>
      <xdr:row>6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4048125" y="57150"/>
          <a:ext cx="5972175" cy="11715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00">
              <a:latin typeface="Tahoma" pitchFamily="34" charset="0"/>
              <a:ea typeface="Tahoma" pitchFamily="34" charset="0"/>
              <a:cs typeface="Tahoma" pitchFamily="34" charset="0"/>
            </a:rPr>
            <a:t>LAMPIRAN III	:</a:t>
          </a:r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     BERITA ACARA KESEPAKATAN HASIL</a:t>
          </a:r>
        </a:p>
        <a:p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	      MUSRENBANG KELURAHAN</a:t>
          </a:r>
        </a:p>
        <a:p>
          <a:endParaRPr lang="en-US" sz="1000" baseline="0">
            <a:latin typeface="Tahoma" pitchFamily="34" charset="0"/>
            <a:ea typeface="Tahoma" pitchFamily="34" charset="0"/>
            <a:cs typeface="Tahoma" pitchFamily="34" charset="0"/>
          </a:endParaRPr>
        </a:p>
        <a:p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	      NOMOR	:</a:t>
          </a:r>
        </a:p>
        <a:p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	      TANGGAL	:</a:t>
          </a:r>
          <a:endParaRPr lang="en-US" sz="100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2</xdr:col>
      <xdr:colOff>1171575</xdr:colOff>
      <xdr:row>5</xdr:row>
      <xdr:rowOff>85725</xdr:rowOff>
    </xdr:from>
    <xdr:to>
      <xdr:col>4</xdr:col>
      <xdr:colOff>895350</xdr:colOff>
      <xdr:row>5</xdr:row>
      <xdr:rowOff>85725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CxnSpPr/>
      </xdr:nvCxnSpPr>
      <xdr:spPr>
        <a:xfrm>
          <a:off x="4514850" y="1038225"/>
          <a:ext cx="45529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0</xdr:row>
      <xdr:rowOff>66675</xdr:rowOff>
    </xdr:from>
    <xdr:to>
      <xdr:col>9</xdr:col>
      <xdr:colOff>771525</xdr:colOff>
      <xdr:row>6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6572250" y="66675"/>
          <a:ext cx="3714750" cy="11144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00">
              <a:latin typeface="Tahoma" pitchFamily="34" charset="0"/>
              <a:ea typeface="Tahoma" pitchFamily="34" charset="0"/>
              <a:cs typeface="Tahoma" pitchFamily="34" charset="0"/>
            </a:rPr>
            <a:t>LAMPIRAN II	:</a:t>
          </a:r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     BERITA ACARA KESEPAKATAN HASIL</a:t>
          </a:r>
        </a:p>
        <a:p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	      MUSRENBANG KELURAHAN</a:t>
          </a:r>
        </a:p>
        <a:p>
          <a:endParaRPr lang="en-US" sz="1000" baseline="0">
            <a:latin typeface="Tahoma" pitchFamily="34" charset="0"/>
            <a:ea typeface="Tahoma" pitchFamily="34" charset="0"/>
            <a:cs typeface="Tahoma" pitchFamily="34" charset="0"/>
          </a:endParaRPr>
        </a:p>
        <a:p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	      NOMOR	:</a:t>
          </a:r>
        </a:p>
        <a:p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	      TANGGAL	:</a:t>
          </a:r>
          <a:endParaRPr lang="en-US" sz="100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7</xdr:col>
      <xdr:colOff>276225</xdr:colOff>
      <xdr:row>5</xdr:row>
      <xdr:rowOff>9525</xdr:rowOff>
    </xdr:from>
    <xdr:to>
      <xdr:col>9</xdr:col>
      <xdr:colOff>685800</xdr:colOff>
      <xdr:row>5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CxnSpPr/>
      </xdr:nvCxnSpPr>
      <xdr:spPr>
        <a:xfrm>
          <a:off x="7600950" y="904875"/>
          <a:ext cx="26003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0</xdr:row>
      <xdr:rowOff>123825</xdr:rowOff>
    </xdr:from>
    <xdr:to>
      <xdr:col>5</xdr:col>
      <xdr:colOff>1200150</xdr:colOff>
      <xdr:row>6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/>
      </xdr:nvSpPr>
      <xdr:spPr>
        <a:xfrm>
          <a:off x="2362200" y="123825"/>
          <a:ext cx="3971925" cy="11715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00">
              <a:latin typeface="Tahoma" pitchFamily="34" charset="0"/>
              <a:ea typeface="Tahoma" pitchFamily="34" charset="0"/>
              <a:cs typeface="Tahoma" pitchFamily="34" charset="0"/>
            </a:rPr>
            <a:t>LAMPIRAN I	:</a:t>
          </a:r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     BERITA ACARA KESEPAKATAN HASIL</a:t>
          </a:r>
        </a:p>
        <a:p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	      MUSRENBANG KELURAHAN</a:t>
          </a:r>
        </a:p>
        <a:p>
          <a:endParaRPr lang="en-US" sz="1000" baseline="0">
            <a:latin typeface="Tahoma" pitchFamily="34" charset="0"/>
            <a:ea typeface="Tahoma" pitchFamily="34" charset="0"/>
            <a:cs typeface="Tahoma" pitchFamily="34" charset="0"/>
          </a:endParaRPr>
        </a:p>
        <a:p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	      NOMOR	:</a:t>
          </a:r>
        </a:p>
        <a:p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	      TANGGAL	:</a:t>
          </a:r>
          <a:endParaRPr lang="en-US" sz="100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3</xdr:col>
      <xdr:colOff>1409700</xdr:colOff>
      <xdr:row>5</xdr:row>
      <xdr:rowOff>114300</xdr:rowOff>
    </xdr:from>
    <xdr:to>
      <xdr:col>5</xdr:col>
      <xdr:colOff>876300</xdr:colOff>
      <xdr:row>5</xdr:row>
      <xdr:rowOff>114300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CxnSpPr/>
      </xdr:nvCxnSpPr>
      <xdr:spPr>
        <a:xfrm>
          <a:off x="3457575" y="1066800"/>
          <a:ext cx="2552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0</xdr:row>
      <xdr:rowOff>123825</xdr:rowOff>
    </xdr:from>
    <xdr:to>
      <xdr:col>6</xdr:col>
      <xdr:colOff>1200150</xdr:colOff>
      <xdr:row>6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2362200" y="123825"/>
          <a:ext cx="3971925" cy="11715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00">
              <a:latin typeface="Tahoma" pitchFamily="34" charset="0"/>
              <a:ea typeface="Tahoma" pitchFamily="34" charset="0"/>
              <a:cs typeface="Tahoma" pitchFamily="34" charset="0"/>
            </a:rPr>
            <a:t>LAMPIRAN I	:</a:t>
          </a:r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     BERITA ACARA KESEPAKATAN HASIL</a:t>
          </a:r>
        </a:p>
        <a:p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	      MUSRENBANG KELURAHAN</a:t>
          </a:r>
        </a:p>
        <a:p>
          <a:endParaRPr lang="en-US" sz="1000" baseline="0">
            <a:latin typeface="Tahoma" pitchFamily="34" charset="0"/>
            <a:ea typeface="Tahoma" pitchFamily="34" charset="0"/>
            <a:cs typeface="Tahoma" pitchFamily="34" charset="0"/>
          </a:endParaRPr>
        </a:p>
        <a:p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	      NOMOR	: </a:t>
          </a:r>
        </a:p>
        <a:p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	      TANGGAL	:</a:t>
          </a:r>
          <a:endParaRPr lang="en-US" sz="100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3</xdr:col>
      <xdr:colOff>1409700</xdr:colOff>
      <xdr:row>5</xdr:row>
      <xdr:rowOff>114300</xdr:rowOff>
    </xdr:from>
    <xdr:to>
      <xdr:col>6</xdr:col>
      <xdr:colOff>876300</xdr:colOff>
      <xdr:row>5</xdr:row>
      <xdr:rowOff>114300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3457575" y="1066800"/>
          <a:ext cx="2552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0</xdr:row>
      <xdr:rowOff>123825</xdr:rowOff>
    </xdr:from>
    <xdr:to>
      <xdr:col>6</xdr:col>
      <xdr:colOff>1200150</xdr:colOff>
      <xdr:row>6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362200" y="123825"/>
          <a:ext cx="4057650" cy="11715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00">
              <a:latin typeface="Tahoma" pitchFamily="34" charset="0"/>
              <a:ea typeface="Tahoma" pitchFamily="34" charset="0"/>
              <a:cs typeface="Tahoma" pitchFamily="34" charset="0"/>
            </a:rPr>
            <a:t>LAMPIRAN I	:</a:t>
          </a:r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     BERITA ACARA KESEPAKATAN HASIL</a:t>
          </a:r>
        </a:p>
        <a:p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	      MUSRENBANG KELURAHAN</a:t>
          </a:r>
        </a:p>
        <a:p>
          <a:endParaRPr lang="en-US" sz="1000" baseline="0">
            <a:latin typeface="Tahoma" pitchFamily="34" charset="0"/>
            <a:ea typeface="Tahoma" pitchFamily="34" charset="0"/>
            <a:cs typeface="Tahoma" pitchFamily="34" charset="0"/>
          </a:endParaRPr>
        </a:p>
        <a:p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	      NOMOR	: </a:t>
          </a:r>
        </a:p>
        <a:p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	      TANGGAL	:</a:t>
          </a:r>
          <a:endParaRPr lang="en-US" sz="100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3</xdr:col>
      <xdr:colOff>1409700</xdr:colOff>
      <xdr:row>5</xdr:row>
      <xdr:rowOff>114300</xdr:rowOff>
    </xdr:from>
    <xdr:to>
      <xdr:col>6</xdr:col>
      <xdr:colOff>876300</xdr:colOff>
      <xdr:row>5</xdr:row>
      <xdr:rowOff>114300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>
          <a:off x="3381375" y="1066800"/>
          <a:ext cx="27336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0</xdr:row>
      <xdr:rowOff>123825</xdr:rowOff>
    </xdr:from>
    <xdr:to>
      <xdr:col>6</xdr:col>
      <xdr:colOff>1200150</xdr:colOff>
      <xdr:row>6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2362200" y="123825"/>
          <a:ext cx="4057650" cy="11715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00">
              <a:latin typeface="Tahoma" pitchFamily="34" charset="0"/>
              <a:ea typeface="Tahoma" pitchFamily="34" charset="0"/>
              <a:cs typeface="Tahoma" pitchFamily="34" charset="0"/>
            </a:rPr>
            <a:t>LAMPIRAN I	:</a:t>
          </a:r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     BERITA ACARA KESEPAKATAN HASIL</a:t>
          </a:r>
        </a:p>
        <a:p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	      MUSRENBANG KELURAHAN</a:t>
          </a:r>
        </a:p>
        <a:p>
          <a:endParaRPr lang="en-US" sz="1000" baseline="0">
            <a:latin typeface="Tahoma" pitchFamily="34" charset="0"/>
            <a:ea typeface="Tahoma" pitchFamily="34" charset="0"/>
            <a:cs typeface="Tahoma" pitchFamily="34" charset="0"/>
          </a:endParaRPr>
        </a:p>
        <a:p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	      NOMOR	: </a:t>
          </a:r>
        </a:p>
        <a:p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	      TANGGAL	:</a:t>
          </a:r>
          <a:endParaRPr lang="en-US" sz="100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3</xdr:col>
      <xdr:colOff>1409700</xdr:colOff>
      <xdr:row>5</xdr:row>
      <xdr:rowOff>114300</xdr:rowOff>
    </xdr:from>
    <xdr:to>
      <xdr:col>6</xdr:col>
      <xdr:colOff>876300</xdr:colOff>
      <xdr:row>5</xdr:row>
      <xdr:rowOff>114300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>
          <a:off x="3381375" y="1066800"/>
          <a:ext cx="27336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0</xdr:row>
      <xdr:rowOff>66675</xdr:rowOff>
    </xdr:from>
    <xdr:to>
      <xdr:col>9</xdr:col>
      <xdr:colOff>771525</xdr:colOff>
      <xdr:row>6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6524625" y="66675"/>
          <a:ext cx="3514725" cy="11715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00">
              <a:latin typeface="Tahoma" pitchFamily="34" charset="0"/>
              <a:ea typeface="Tahoma" pitchFamily="34" charset="0"/>
              <a:cs typeface="Tahoma" pitchFamily="34" charset="0"/>
            </a:rPr>
            <a:t>LAMPIRAN II	:</a:t>
          </a:r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     BERITA ACARA KESEPAKATAN HASIL</a:t>
          </a:r>
        </a:p>
        <a:p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	      MUSRENBANG KELURAHAN</a:t>
          </a:r>
        </a:p>
        <a:p>
          <a:endParaRPr lang="en-US" sz="1000" baseline="0">
            <a:latin typeface="Tahoma" pitchFamily="34" charset="0"/>
            <a:ea typeface="Tahoma" pitchFamily="34" charset="0"/>
            <a:cs typeface="Tahoma" pitchFamily="34" charset="0"/>
          </a:endParaRPr>
        </a:p>
        <a:p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	      NOMOR	:</a:t>
          </a:r>
        </a:p>
        <a:p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	      TANGGAL	:</a:t>
          </a:r>
          <a:endParaRPr lang="en-US" sz="100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7</xdr:col>
      <xdr:colOff>276225</xdr:colOff>
      <xdr:row>5</xdr:row>
      <xdr:rowOff>9525</xdr:rowOff>
    </xdr:from>
    <xdr:to>
      <xdr:col>9</xdr:col>
      <xdr:colOff>685800</xdr:colOff>
      <xdr:row>5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CxnSpPr/>
      </xdr:nvCxnSpPr>
      <xdr:spPr>
        <a:xfrm>
          <a:off x="7410450" y="962025"/>
          <a:ext cx="25431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0</xdr:row>
      <xdr:rowOff>66675</xdr:rowOff>
    </xdr:from>
    <xdr:to>
      <xdr:col>9</xdr:col>
      <xdr:colOff>771525</xdr:colOff>
      <xdr:row>6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6496050" y="66675"/>
          <a:ext cx="3571875" cy="11715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00">
              <a:latin typeface="Tahoma" pitchFamily="34" charset="0"/>
              <a:ea typeface="Tahoma" pitchFamily="34" charset="0"/>
              <a:cs typeface="Tahoma" pitchFamily="34" charset="0"/>
            </a:rPr>
            <a:t>LAMPIRAN II	:</a:t>
          </a:r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     BERITA ACARA KESEPAKATAN HASIL</a:t>
          </a:r>
        </a:p>
        <a:p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	      MUSRENBANG KELURAHAN</a:t>
          </a:r>
        </a:p>
        <a:p>
          <a:endParaRPr lang="en-US" sz="1000" baseline="0">
            <a:latin typeface="Tahoma" pitchFamily="34" charset="0"/>
            <a:ea typeface="Tahoma" pitchFamily="34" charset="0"/>
            <a:cs typeface="Tahoma" pitchFamily="34" charset="0"/>
          </a:endParaRPr>
        </a:p>
        <a:p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	      NOMOR	:</a:t>
          </a:r>
        </a:p>
        <a:p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	      TANGGAL	:</a:t>
          </a:r>
          <a:endParaRPr lang="en-US" sz="100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7</xdr:col>
      <xdr:colOff>276225</xdr:colOff>
      <xdr:row>5</xdr:row>
      <xdr:rowOff>9525</xdr:rowOff>
    </xdr:from>
    <xdr:to>
      <xdr:col>9</xdr:col>
      <xdr:colOff>685800</xdr:colOff>
      <xdr:row>5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/>
      </xdr:nvCxnSpPr>
      <xdr:spPr>
        <a:xfrm>
          <a:off x="7381875" y="962025"/>
          <a:ext cx="26003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0</xdr:row>
      <xdr:rowOff>66675</xdr:rowOff>
    </xdr:from>
    <xdr:to>
      <xdr:col>9</xdr:col>
      <xdr:colOff>771525</xdr:colOff>
      <xdr:row>6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6667500" y="66675"/>
          <a:ext cx="3514725" cy="11715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00">
              <a:latin typeface="Tahoma" pitchFamily="34" charset="0"/>
              <a:ea typeface="Tahoma" pitchFamily="34" charset="0"/>
              <a:cs typeface="Tahoma" pitchFamily="34" charset="0"/>
            </a:rPr>
            <a:t>LAMPIRAN II	:</a:t>
          </a:r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     BERITA ACARA KESEPAKATAN HASIL</a:t>
          </a:r>
        </a:p>
        <a:p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	      MUSRENBANG KELURAHAN</a:t>
          </a:r>
        </a:p>
        <a:p>
          <a:endParaRPr lang="en-US" sz="1000" baseline="0">
            <a:latin typeface="Tahoma" pitchFamily="34" charset="0"/>
            <a:ea typeface="Tahoma" pitchFamily="34" charset="0"/>
            <a:cs typeface="Tahoma" pitchFamily="34" charset="0"/>
          </a:endParaRPr>
        </a:p>
        <a:p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	      NOMOR	:</a:t>
          </a:r>
        </a:p>
        <a:p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	      TANGGAL	:</a:t>
          </a:r>
          <a:endParaRPr lang="en-US" sz="100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7</xdr:col>
      <xdr:colOff>276225</xdr:colOff>
      <xdr:row>5</xdr:row>
      <xdr:rowOff>9525</xdr:rowOff>
    </xdr:from>
    <xdr:to>
      <xdr:col>9</xdr:col>
      <xdr:colOff>685800</xdr:colOff>
      <xdr:row>5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CxnSpPr/>
      </xdr:nvCxnSpPr>
      <xdr:spPr>
        <a:xfrm>
          <a:off x="7629525" y="962025"/>
          <a:ext cx="24669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0</xdr:row>
      <xdr:rowOff>66675</xdr:rowOff>
    </xdr:from>
    <xdr:to>
      <xdr:col>9</xdr:col>
      <xdr:colOff>771525</xdr:colOff>
      <xdr:row>6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6515100" y="66675"/>
          <a:ext cx="3543300" cy="11715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00">
              <a:latin typeface="Tahoma" pitchFamily="34" charset="0"/>
              <a:ea typeface="Tahoma" pitchFamily="34" charset="0"/>
              <a:cs typeface="Tahoma" pitchFamily="34" charset="0"/>
            </a:rPr>
            <a:t>LAMPIRAN II	:</a:t>
          </a:r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     BERITA ACARA KESEPAKATAN HASIL</a:t>
          </a:r>
        </a:p>
        <a:p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	      MUSRENBANG KELURAHAN</a:t>
          </a:r>
        </a:p>
        <a:p>
          <a:endParaRPr lang="en-US" sz="1000" baseline="0">
            <a:latin typeface="Tahoma" pitchFamily="34" charset="0"/>
            <a:ea typeface="Tahoma" pitchFamily="34" charset="0"/>
            <a:cs typeface="Tahoma" pitchFamily="34" charset="0"/>
          </a:endParaRPr>
        </a:p>
        <a:p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	      NOMOR	:</a:t>
          </a:r>
        </a:p>
        <a:p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	      TANGGAL	:</a:t>
          </a:r>
          <a:endParaRPr lang="en-US" sz="100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7</xdr:col>
      <xdr:colOff>276225</xdr:colOff>
      <xdr:row>5</xdr:row>
      <xdr:rowOff>9525</xdr:rowOff>
    </xdr:from>
    <xdr:to>
      <xdr:col>9</xdr:col>
      <xdr:colOff>685800</xdr:colOff>
      <xdr:row>5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CxnSpPr/>
      </xdr:nvCxnSpPr>
      <xdr:spPr>
        <a:xfrm>
          <a:off x="7400925" y="962025"/>
          <a:ext cx="2571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0</xdr:row>
      <xdr:rowOff>66675</xdr:rowOff>
    </xdr:from>
    <xdr:to>
      <xdr:col>9</xdr:col>
      <xdr:colOff>771525</xdr:colOff>
      <xdr:row>6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6496050" y="66675"/>
          <a:ext cx="3571875" cy="11715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00">
              <a:latin typeface="Tahoma" pitchFamily="34" charset="0"/>
              <a:ea typeface="Tahoma" pitchFamily="34" charset="0"/>
              <a:cs typeface="Tahoma" pitchFamily="34" charset="0"/>
            </a:rPr>
            <a:t>LAMPIRAN II	:</a:t>
          </a:r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     BERITA ACARA KESEPAKATAN HASIL</a:t>
          </a:r>
        </a:p>
        <a:p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	      MUSRENBANG KELURAHAN</a:t>
          </a:r>
        </a:p>
        <a:p>
          <a:endParaRPr lang="en-US" sz="1000" baseline="0">
            <a:latin typeface="Tahoma" pitchFamily="34" charset="0"/>
            <a:ea typeface="Tahoma" pitchFamily="34" charset="0"/>
            <a:cs typeface="Tahoma" pitchFamily="34" charset="0"/>
          </a:endParaRPr>
        </a:p>
        <a:p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	      NOMOR	:</a:t>
          </a:r>
        </a:p>
        <a:p>
          <a:r>
            <a:rPr lang="en-US" sz="1000" baseline="0">
              <a:latin typeface="Tahoma" pitchFamily="34" charset="0"/>
              <a:ea typeface="Tahoma" pitchFamily="34" charset="0"/>
              <a:cs typeface="Tahoma" pitchFamily="34" charset="0"/>
            </a:rPr>
            <a:t>	      TANGGAL	:</a:t>
          </a:r>
          <a:endParaRPr lang="en-US" sz="100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7</xdr:col>
      <xdr:colOff>276225</xdr:colOff>
      <xdr:row>5</xdr:row>
      <xdr:rowOff>9525</xdr:rowOff>
    </xdr:from>
    <xdr:to>
      <xdr:col>9</xdr:col>
      <xdr:colOff>685800</xdr:colOff>
      <xdr:row>5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CxnSpPr/>
      </xdr:nvCxnSpPr>
      <xdr:spPr>
        <a:xfrm>
          <a:off x="7381875" y="962025"/>
          <a:ext cx="26003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workbookViewId="0">
      <selection activeCell="E14" sqref="E14"/>
    </sheetView>
  </sheetViews>
  <sheetFormatPr defaultRowHeight="15" x14ac:dyDescent="0.25"/>
  <cols>
    <col min="1" max="1" width="4.28515625" customWidth="1"/>
    <col min="2" max="2" width="34.7109375" customWidth="1"/>
    <col min="3" max="3" width="21" customWidth="1"/>
    <col min="4" max="4" width="11.28515625" customWidth="1"/>
    <col min="5" max="5" width="18.28515625" customWidth="1"/>
    <col min="6" max="6" width="17.5703125" customWidth="1"/>
    <col min="7" max="7" width="42.85546875" customWidth="1"/>
  </cols>
  <sheetData>
    <row r="1" spans="1:7" ht="18.75" x14ac:dyDescent="0.3">
      <c r="A1" s="97" t="s">
        <v>273</v>
      </c>
      <c r="B1" s="97"/>
      <c r="C1" s="97"/>
      <c r="D1" s="97"/>
      <c r="E1" s="97"/>
      <c r="F1" s="97"/>
      <c r="G1" s="97"/>
    </row>
    <row r="3" spans="1:7" x14ac:dyDescent="0.25">
      <c r="A3" s="98" t="s">
        <v>0</v>
      </c>
      <c r="B3" s="4" t="s">
        <v>1</v>
      </c>
      <c r="C3" s="4" t="s">
        <v>3</v>
      </c>
      <c r="D3" s="4" t="s">
        <v>9</v>
      </c>
      <c r="E3" s="98" t="s">
        <v>10</v>
      </c>
      <c r="F3" s="98" t="s">
        <v>11</v>
      </c>
      <c r="G3" s="99" t="s">
        <v>145</v>
      </c>
    </row>
    <row r="4" spans="1:7" x14ac:dyDescent="0.25">
      <c r="A4" s="98"/>
      <c r="B4" s="6" t="s">
        <v>2</v>
      </c>
      <c r="C4" s="6" t="s">
        <v>35</v>
      </c>
      <c r="D4" s="6" t="s">
        <v>33</v>
      </c>
      <c r="E4" s="98"/>
      <c r="F4" s="98"/>
      <c r="G4" s="100"/>
    </row>
    <row r="5" spans="1:7" x14ac:dyDescent="0.25">
      <c r="A5" s="31">
        <v>1</v>
      </c>
      <c r="B5" s="49" t="s">
        <v>278</v>
      </c>
      <c r="C5" s="49" t="s">
        <v>279</v>
      </c>
      <c r="D5" s="31" t="s">
        <v>160</v>
      </c>
      <c r="E5" s="49" t="s">
        <v>197</v>
      </c>
      <c r="F5" s="55"/>
      <c r="G5" s="31"/>
    </row>
    <row r="6" spans="1:7" x14ac:dyDescent="0.25">
      <c r="A6" s="31">
        <v>2</v>
      </c>
      <c r="B6" s="49" t="s">
        <v>282</v>
      </c>
      <c r="C6" s="49" t="s">
        <v>283</v>
      </c>
      <c r="D6" s="57" t="s">
        <v>284</v>
      </c>
      <c r="E6" s="58" t="s">
        <v>285</v>
      </c>
      <c r="F6" s="55">
        <f>60000*210</f>
        <v>12600000</v>
      </c>
      <c r="G6" s="49" t="s">
        <v>286</v>
      </c>
    </row>
    <row r="7" spans="1:7" x14ac:dyDescent="0.25">
      <c r="A7" s="31">
        <v>3</v>
      </c>
      <c r="B7" s="49" t="s">
        <v>294</v>
      </c>
      <c r="C7" s="49" t="s">
        <v>293</v>
      </c>
      <c r="D7" s="31" t="s">
        <v>185</v>
      </c>
      <c r="E7" s="58"/>
      <c r="F7" s="55"/>
      <c r="G7" s="49"/>
    </row>
    <row r="8" spans="1:7" x14ac:dyDescent="0.25">
      <c r="A8" s="31">
        <v>4</v>
      </c>
      <c r="B8" s="49" t="s">
        <v>295</v>
      </c>
      <c r="C8" s="49" t="s">
        <v>296</v>
      </c>
      <c r="D8" s="31" t="s">
        <v>297</v>
      </c>
      <c r="E8" s="58"/>
      <c r="F8" s="55"/>
      <c r="G8" s="49"/>
    </row>
    <row r="9" spans="1:7" x14ac:dyDescent="0.25">
      <c r="A9" s="31">
        <v>5</v>
      </c>
      <c r="B9" s="49" t="s">
        <v>301</v>
      </c>
      <c r="C9" s="49" t="s">
        <v>305</v>
      </c>
      <c r="D9" s="31"/>
      <c r="E9" s="58"/>
      <c r="F9" s="55"/>
      <c r="G9" s="49"/>
    </row>
    <row r="10" spans="1:7" x14ac:dyDescent="0.25">
      <c r="A10" s="31">
        <v>6</v>
      </c>
      <c r="B10" s="49" t="s">
        <v>302</v>
      </c>
      <c r="C10" s="49" t="s">
        <v>305</v>
      </c>
      <c r="D10" s="31"/>
      <c r="E10" s="58"/>
      <c r="F10" s="55"/>
      <c r="G10" s="49"/>
    </row>
    <row r="11" spans="1:7" x14ac:dyDescent="0.25">
      <c r="A11" s="31">
        <v>7</v>
      </c>
      <c r="B11" s="49" t="s">
        <v>303</v>
      </c>
      <c r="C11" s="49" t="s">
        <v>305</v>
      </c>
      <c r="D11" s="31"/>
      <c r="E11" s="58"/>
      <c r="F11" s="55"/>
      <c r="G11" s="49"/>
    </row>
    <row r="12" spans="1:7" x14ac:dyDescent="0.25">
      <c r="A12" s="31">
        <v>8</v>
      </c>
      <c r="B12" s="49" t="s">
        <v>304</v>
      </c>
      <c r="C12" s="49" t="s">
        <v>306</v>
      </c>
      <c r="D12" s="31"/>
      <c r="E12" s="58"/>
      <c r="F12" s="55"/>
      <c r="G12" s="49"/>
    </row>
    <row r="13" spans="1:7" x14ac:dyDescent="0.25">
      <c r="A13" s="31"/>
      <c r="B13" s="49"/>
      <c r="C13" s="49"/>
      <c r="D13" s="31"/>
      <c r="E13" s="58"/>
      <c r="F13" s="55"/>
      <c r="G13" s="49"/>
    </row>
    <row r="14" spans="1:7" x14ac:dyDescent="0.25">
      <c r="A14" s="31"/>
      <c r="B14" s="49"/>
      <c r="C14" s="49"/>
      <c r="D14" s="31"/>
      <c r="E14" s="58"/>
      <c r="F14" s="55"/>
      <c r="G14" s="49"/>
    </row>
    <row r="15" spans="1:7" x14ac:dyDescent="0.25">
      <c r="A15" s="31"/>
      <c r="B15" s="49"/>
      <c r="C15" s="49"/>
      <c r="D15" s="57"/>
      <c r="E15" s="58"/>
      <c r="F15" s="55"/>
      <c r="G15" s="49"/>
    </row>
    <row r="16" spans="1:7" x14ac:dyDescent="0.25">
      <c r="A16" s="31"/>
      <c r="B16" s="49"/>
      <c r="C16" s="49"/>
      <c r="D16" s="57"/>
      <c r="E16" s="58"/>
      <c r="F16" s="55"/>
      <c r="G16" s="49"/>
    </row>
    <row r="17" spans="1:7" x14ac:dyDescent="0.25">
      <c r="A17" s="31"/>
      <c r="B17" s="49"/>
      <c r="C17" s="49"/>
      <c r="D17" s="57"/>
      <c r="E17" s="58"/>
      <c r="F17" s="55"/>
      <c r="G17" s="49"/>
    </row>
    <row r="18" spans="1:7" x14ac:dyDescent="0.25">
      <c r="A18" s="31"/>
      <c r="B18" s="49"/>
      <c r="C18" s="49"/>
      <c r="D18" s="57"/>
      <c r="E18" s="58"/>
      <c r="F18" s="55"/>
      <c r="G18" s="49"/>
    </row>
    <row r="19" spans="1:7" x14ac:dyDescent="0.25">
      <c r="A19" s="31"/>
      <c r="B19" s="49"/>
      <c r="C19" s="49"/>
      <c r="D19" s="57"/>
      <c r="E19" s="58"/>
      <c r="F19" s="55"/>
      <c r="G19" s="49"/>
    </row>
    <row r="20" spans="1:7" x14ac:dyDescent="0.25">
      <c r="A20" s="31"/>
      <c r="B20" s="47"/>
      <c r="C20" s="47"/>
      <c r="D20" s="8"/>
      <c r="E20" s="47"/>
      <c r="F20" s="20"/>
      <c r="G20" s="8"/>
    </row>
  </sheetData>
  <mergeCells count="5">
    <mergeCell ref="A1:G1"/>
    <mergeCell ref="A3:A4"/>
    <mergeCell ref="E3:E4"/>
    <mergeCell ref="F3:F4"/>
    <mergeCell ref="G3:G4"/>
  </mergeCells>
  <pageMargins left="0.42" right="0.7" top="0.75" bottom="0.75" header="0.3" footer="0.3"/>
  <pageSetup paperSize="5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8:J30"/>
  <sheetViews>
    <sheetView topLeftCell="A10" workbookViewId="0">
      <selection activeCell="B28" sqref="B28:J28"/>
    </sheetView>
  </sheetViews>
  <sheetFormatPr defaultRowHeight="15" x14ac:dyDescent="0.25"/>
  <cols>
    <col min="1" max="1" width="4.28515625" customWidth="1"/>
    <col min="2" max="2" width="38.7109375" customWidth="1"/>
    <col min="3" max="3" width="18" customWidth="1"/>
    <col min="4" max="4" width="20.42578125" customWidth="1"/>
    <col min="5" max="5" width="8.7109375" customWidth="1"/>
    <col min="6" max="6" width="8.28515625" customWidth="1"/>
    <col min="7" max="7" width="11.85546875" customWidth="1"/>
    <col min="8" max="8" width="16.7109375" customWidth="1"/>
    <col min="9" max="9" width="14.140625" customWidth="1"/>
    <col min="10" max="10" width="16.7109375" customWidth="1"/>
  </cols>
  <sheetData>
    <row r="8" spans="1:10" x14ac:dyDescent="0.25">
      <c r="A8" s="17" t="s">
        <v>383</v>
      </c>
      <c r="B8" s="17"/>
    </row>
    <row r="9" spans="1:10" x14ac:dyDescent="0.25">
      <c r="A9" s="17" t="s">
        <v>135</v>
      </c>
      <c r="B9" s="17"/>
    </row>
    <row r="10" spans="1:10" x14ac:dyDescent="0.25">
      <c r="A10" s="17" t="s">
        <v>29</v>
      </c>
      <c r="B10" s="17"/>
    </row>
    <row r="12" spans="1:10" x14ac:dyDescent="0.25">
      <c r="A12" s="98" t="s">
        <v>0</v>
      </c>
      <c r="B12" s="4" t="s">
        <v>1</v>
      </c>
      <c r="C12" s="4" t="s">
        <v>3</v>
      </c>
      <c r="D12" s="98" t="s">
        <v>4</v>
      </c>
      <c r="E12" s="4" t="s">
        <v>5</v>
      </c>
      <c r="F12" s="4" t="s">
        <v>7</v>
      </c>
      <c r="G12" s="4" t="s">
        <v>9</v>
      </c>
      <c r="H12" s="98" t="s">
        <v>10</v>
      </c>
      <c r="I12" s="98" t="s">
        <v>11</v>
      </c>
      <c r="J12" s="5" t="s">
        <v>12</v>
      </c>
    </row>
    <row r="13" spans="1:10" x14ac:dyDescent="0.25">
      <c r="A13" s="98"/>
      <c r="B13" s="6" t="s">
        <v>2</v>
      </c>
      <c r="C13" s="6" t="s">
        <v>35</v>
      </c>
      <c r="D13" s="98"/>
      <c r="E13" s="6" t="s">
        <v>6</v>
      </c>
      <c r="F13" s="6" t="s">
        <v>8</v>
      </c>
      <c r="G13" s="6" t="s">
        <v>33</v>
      </c>
      <c r="H13" s="98"/>
      <c r="I13" s="98"/>
      <c r="J13" s="7" t="s">
        <v>13</v>
      </c>
    </row>
    <row r="14" spans="1:10" ht="15" customHeight="1" x14ac:dyDescent="0.25">
      <c r="A14" s="31">
        <v>1</v>
      </c>
      <c r="B14" s="49" t="s">
        <v>398</v>
      </c>
      <c r="C14" s="31" t="s">
        <v>268</v>
      </c>
      <c r="D14" s="31" t="s">
        <v>384</v>
      </c>
      <c r="E14" s="31"/>
      <c r="F14" s="31"/>
      <c r="G14" s="31" t="s">
        <v>381</v>
      </c>
      <c r="H14" s="31" t="s">
        <v>197</v>
      </c>
      <c r="I14" s="55">
        <v>18650000</v>
      </c>
      <c r="J14" s="31" t="s">
        <v>268</v>
      </c>
    </row>
    <row r="15" spans="1:10" ht="15" customHeight="1" x14ac:dyDescent="0.25">
      <c r="A15" s="31">
        <v>2</v>
      </c>
      <c r="B15" s="49" t="s">
        <v>380</v>
      </c>
      <c r="C15" s="31" t="s">
        <v>268</v>
      </c>
      <c r="D15" s="31" t="s">
        <v>384</v>
      </c>
      <c r="E15" s="31"/>
      <c r="F15" s="31"/>
      <c r="G15" s="31" t="s">
        <v>381</v>
      </c>
      <c r="H15" s="61" t="s">
        <v>197</v>
      </c>
      <c r="I15" s="55">
        <v>17620000</v>
      </c>
      <c r="J15" s="31" t="s">
        <v>268</v>
      </c>
    </row>
    <row r="16" spans="1:10" ht="15" customHeight="1" x14ac:dyDescent="0.25">
      <c r="A16" s="31">
        <v>3</v>
      </c>
      <c r="B16" s="49" t="s">
        <v>399</v>
      </c>
      <c r="C16" s="31" t="s">
        <v>268</v>
      </c>
      <c r="D16" s="31" t="s">
        <v>384</v>
      </c>
      <c r="E16" s="31"/>
      <c r="F16" s="31"/>
      <c r="G16" s="31" t="s">
        <v>381</v>
      </c>
      <c r="H16" s="31" t="s">
        <v>197</v>
      </c>
      <c r="I16" s="55">
        <v>21300000</v>
      </c>
      <c r="J16" s="31" t="s">
        <v>268</v>
      </c>
    </row>
    <row r="17" spans="1:10" ht="15" customHeight="1" x14ac:dyDescent="0.25">
      <c r="A17" s="31">
        <v>4</v>
      </c>
      <c r="B17" s="49" t="s">
        <v>382</v>
      </c>
      <c r="C17" s="31" t="s">
        <v>268</v>
      </c>
      <c r="D17" s="31" t="s">
        <v>384</v>
      </c>
      <c r="E17" s="31"/>
      <c r="F17" s="31"/>
      <c r="G17" s="31" t="s">
        <v>381</v>
      </c>
      <c r="H17" s="61" t="s">
        <v>197</v>
      </c>
      <c r="I17" s="55">
        <v>21200000</v>
      </c>
      <c r="J17" s="31" t="s">
        <v>268</v>
      </c>
    </row>
    <row r="18" spans="1:10" ht="15" customHeight="1" x14ac:dyDescent="0.25">
      <c r="A18" s="31">
        <v>5</v>
      </c>
      <c r="B18" s="49" t="s">
        <v>385</v>
      </c>
      <c r="C18" s="31" t="s">
        <v>268</v>
      </c>
      <c r="D18" s="31" t="s">
        <v>384</v>
      </c>
      <c r="E18" s="31"/>
      <c r="F18" s="31"/>
      <c r="G18" s="31" t="s">
        <v>381</v>
      </c>
      <c r="H18" s="31" t="s">
        <v>197</v>
      </c>
      <c r="I18" s="50">
        <v>6990000</v>
      </c>
      <c r="J18" s="31" t="s">
        <v>268</v>
      </c>
    </row>
    <row r="19" spans="1:10" ht="15" customHeight="1" x14ac:dyDescent="0.25">
      <c r="A19" s="31">
        <v>6</v>
      </c>
      <c r="B19" s="49" t="s">
        <v>395</v>
      </c>
      <c r="C19" s="31" t="s">
        <v>268</v>
      </c>
      <c r="D19" s="31" t="s">
        <v>384</v>
      </c>
      <c r="E19" s="3"/>
      <c r="F19" s="3"/>
      <c r="G19" s="31" t="s">
        <v>381</v>
      </c>
      <c r="H19" s="61" t="s">
        <v>197</v>
      </c>
      <c r="I19" s="55">
        <v>6990000</v>
      </c>
      <c r="J19" s="31" t="s">
        <v>268</v>
      </c>
    </row>
    <row r="20" spans="1:10" ht="30" customHeight="1" x14ac:dyDescent="0.25">
      <c r="A20" s="31">
        <v>7</v>
      </c>
      <c r="B20" s="75" t="s">
        <v>386</v>
      </c>
      <c r="C20" s="31" t="s">
        <v>268</v>
      </c>
      <c r="D20" s="31" t="s">
        <v>384</v>
      </c>
      <c r="E20" s="3"/>
      <c r="F20" s="3"/>
      <c r="G20" s="31" t="s">
        <v>381</v>
      </c>
      <c r="H20" s="31" t="s">
        <v>197</v>
      </c>
      <c r="I20" s="55">
        <v>17050000</v>
      </c>
      <c r="J20" s="31" t="s">
        <v>268</v>
      </c>
    </row>
    <row r="21" spans="1:10" ht="29.25" customHeight="1" x14ac:dyDescent="0.25">
      <c r="A21" s="31">
        <v>8</v>
      </c>
      <c r="B21" s="75" t="s">
        <v>394</v>
      </c>
      <c r="C21" s="31" t="s">
        <v>268</v>
      </c>
      <c r="D21" s="31" t="s">
        <v>384</v>
      </c>
      <c r="E21" s="3"/>
      <c r="F21" s="3"/>
      <c r="G21" s="31" t="s">
        <v>381</v>
      </c>
      <c r="H21" s="61" t="s">
        <v>197</v>
      </c>
      <c r="I21" s="55">
        <v>17050000</v>
      </c>
      <c r="J21" s="31" t="s">
        <v>268</v>
      </c>
    </row>
    <row r="22" spans="1:10" ht="15" customHeight="1" x14ac:dyDescent="0.25">
      <c r="A22" s="31">
        <v>9</v>
      </c>
      <c r="B22" s="49" t="s">
        <v>387</v>
      </c>
      <c r="C22" s="31" t="s">
        <v>268</v>
      </c>
      <c r="D22" s="31" t="s">
        <v>384</v>
      </c>
      <c r="E22" s="3"/>
      <c r="F22" s="3"/>
      <c r="G22" s="31" t="s">
        <v>381</v>
      </c>
      <c r="H22" s="31" t="s">
        <v>197</v>
      </c>
      <c r="I22" s="55">
        <v>22625000</v>
      </c>
      <c r="J22" s="31" t="s">
        <v>268</v>
      </c>
    </row>
    <row r="23" spans="1:10" ht="15" customHeight="1" x14ac:dyDescent="0.25">
      <c r="A23" s="31">
        <v>10</v>
      </c>
      <c r="B23" s="49" t="s">
        <v>388</v>
      </c>
      <c r="C23" s="31" t="s">
        <v>268</v>
      </c>
      <c r="D23" s="31" t="s">
        <v>384</v>
      </c>
      <c r="E23" s="3"/>
      <c r="F23" s="3"/>
      <c r="G23" s="31" t="s">
        <v>381</v>
      </c>
      <c r="H23" s="61" t="s">
        <v>197</v>
      </c>
      <c r="I23" s="55">
        <v>12430000</v>
      </c>
      <c r="J23" s="31" t="s">
        <v>268</v>
      </c>
    </row>
    <row r="24" spans="1:10" ht="15" customHeight="1" x14ac:dyDescent="0.25">
      <c r="A24" s="31">
        <v>11</v>
      </c>
      <c r="B24" s="49" t="s">
        <v>396</v>
      </c>
      <c r="C24" s="31" t="s">
        <v>268</v>
      </c>
      <c r="D24" s="31" t="s">
        <v>384</v>
      </c>
      <c r="E24" s="3"/>
      <c r="F24" s="3"/>
      <c r="G24" s="31" t="s">
        <v>381</v>
      </c>
      <c r="H24" s="31" t="s">
        <v>197</v>
      </c>
      <c r="I24" s="55">
        <v>8950000</v>
      </c>
      <c r="J24" s="31" t="s">
        <v>268</v>
      </c>
    </row>
    <row r="25" spans="1:10" ht="15" customHeight="1" x14ac:dyDescent="0.25">
      <c r="A25" s="31">
        <v>12</v>
      </c>
      <c r="B25" s="49" t="s">
        <v>389</v>
      </c>
      <c r="C25" s="31" t="s">
        <v>268</v>
      </c>
      <c r="D25" s="31" t="s">
        <v>384</v>
      </c>
      <c r="E25" s="3"/>
      <c r="F25" s="3"/>
      <c r="G25" s="31" t="s">
        <v>381</v>
      </c>
      <c r="H25" s="61" t="s">
        <v>197</v>
      </c>
      <c r="I25" s="55">
        <v>15950000</v>
      </c>
      <c r="J25" s="31" t="s">
        <v>268</v>
      </c>
    </row>
    <row r="26" spans="1:10" ht="15" customHeight="1" x14ac:dyDescent="0.25">
      <c r="A26" s="31">
        <v>13</v>
      </c>
      <c r="B26" s="49" t="s">
        <v>390</v>
      </c>
      <c r="C26" s="31" t="s">
        <v>268</v>
      </c>
      <c r="D26" s="31" t="s">
        <v>384</v>
      </c>
      <c r="E26" s="3"/>
      <c r="F26" s="3"/>
      <c r="G26" s="31" t="s">
        <v>381</v>
      </c>
      <c r="H26" s="31" t="s">
        <v>197</v>
      </c>
      <c r="I26" s="55">
        <v>17950000</v>
      </c>
      <c r="J26" s="31" t="s">
        <v>268</v>
      </c>
    </row>
    <row r="27" spans="1:10" ht="15" customHeight="1" x14ac:dyDescent="0.25">
      <c r="A27" s="31">
        <v>14</v>
      </c>
      <c r="B27" s="49" t="s">
        <v>393</v>
      </c>
      <c r="C27" s="31" t="s">
        <v>268</v>
      </c>
      <c r="D27" s="31" t="s">
        <v>384</v>
      </c>
      <c r="E27" s="3"/>
      <c r="F27" s="3"/>
      <c r="G27" s="31" t="s">
        <v>381</v>
      </c>
      <c r="H27" s="61" t="s">
        <v>197</v>
      </c>
      <c r="I27" s="55">
        <v>42450000</v>
      </c>
      <c r="J27" s="31" t="s">
        <v>268</v>
      </c>
    </row>
    <row r="28" spans="1:10" ht="15" customHeight="1" x14ac:dyDescent="0.25">
      <c r="A28" s="31">
        <v>15</v>
      </c>
      <c r="B28" s="49" t="s">
        <v>391</v>
      </c>
      <c r="C28" s="31" t="s">
        <v>268</v>
      </c>
      <c r="D28" s="31" t="s">
        <v>384</v>
      </c>
      <c r="E28" s="3"/>
      <c r="F28" s="3"/>
      <c r="G28" s="31" t="s">
        <v>381</v>
      </c>
      <c r="H28" s="31" t="s">
        <v>197</v>
      </c>
      <c r="I28" s="55">
        <v>17900000</v>
      </c>
      <c r="J28" s="31" t="s">
        <v>268</v>
      </c>
    </row>
    <row r="29" spans="1:10" ht="30" customHeight="1" x14ac:dyDescent="0.25">
      <c r="A29" s="76">
        <v>16</v>
      </c>
      <c r="B29" s="75" t="s">
        <v>397</v>
      </c>
      <c r="C29" s="31" t="s">
        <v>268</v>
      </c>
      <c r="D29" s="31" t="s">
        <v>384</v>
      </c>
      <c r="E29" s="3"/>
      <c r="F29" s="3"/>
      <c r="G29" s="31" t="s">
        <v>381</v>
      </c>
      <c r="H29" s="61" t="s">
        <v>197</v>
      </c>
      <c r="I29" s="55">
        <v>16050000</v>
      </c>
      <c r="J29" s="31" t="s">
        <v>268</v>
      </c>
    </row>
    <row r="30" spans="1:10" ht="15" customHeight="1" x14ac:dyDescent="0.25">
      <c r="A30" s="31">
        <v>17</v>
      </c>
      <c r="B30" s="49" t="s">
        <v>392</v>
      </c>
      <c r="C30" s="31" t="s">
        <v>268</v>
      </c>
      <c r="D30" s="31" t="s">
        <v>384</v>
      </c>
      <c r="E30" s="3"/>
      <c r="F30" s="3"/>
      <c r="G30" s="31" t="s">
        <v>381</v>
      </c>
      <c r="H30" s="31" t="s">
        <v>197</v>
      </c>
      <c r="I30" s="55">
        <v>17400000</v>
      </c>
      <c r="J30" s="31" t="s">
        <v>268</v>
      </c>
    </row>
  </sheetData>
  <mergeCells count="4">
    <mergeCell ref="A12:A13"/>
    <mergeCell ref="D12:D13"/>
    <mergeCell ref="H12:H13"/>
    <mergeCell ref="I12:I13"/>
  </mergeCells>
  <pageMargins left="0.42" right="0.7" top="0.56999999999999995" bottom="0.75" header="0.3" footer="0.3"/>
  <pageSetup paperSize="5" orientation="landscape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8:J31"/>
  <sheetViews>
    <sheetView topLeftCell="A16" workbookViewId="0">
      <selection activeCell="B18" sqref="B18:J18"/>
    </sheetView>
  </sheetViews>
  <sheetFormatPr defaultRowHeight="15" x14ac:dyDescent="0.25"/>
  <cols>
    <col min="1" max="1" width="4.28515625" customWidth="1"/>
    <col min="2" max="2" width="32.85546875" customWidth="1"/>
    <col min="3" max="3" width="22.5703125" customWidth="1"/>
    <col min="4" max="4" width="18.7109375" customWidth="1"/>
    <col min="5" max="6" width="8.7109375" customWidth="1"/>
    <col min="7" max="7" width="10.7109375" customWidth="1"/>
    <col min="8" max="8" width="18.7109375" customWidth="1"/>
    <col min="9" max="9" width="14.140625" customWidth="1"/>
    <col min="10" max="10" width="16.7109375" customWidth="1"/>
  </cols>
  <sheetData>
    <row r="8" spans="1:10" x14ac:dyDescent="0.25">
      <c r="A8" s="17" t="s">
        <v>25</v>
      </c>
      <c r="B8" s="17"/>
    </row>
    <row r="9" spans="1:10" x14ac:dyDescent="0.25">
      <c r="A9" s="17" t="s">
        <v>135</v>
      </c>
      <c r="B9" s="17"/>
    </row>
    <row r="10" spans="1:10" x14ac:dyDescent="0.25">
      <c r="A10" s="17" t="s">
        <v>29</v>
      </c>
      <c r="B10" s="17"/>
    </row>
    <row r="12" spans="1:10" x14ac:dyDescent="0.25">
      <c r="A12" s="98" t="s">
        <v>0</v>
      </c>
      <c r="B12" s="4" t="s">
        <v>1</v>
      </c>
      <c r="C12" s="4" t="s">
        <v>3</v>
      </c>
      <c r="D12" s="98" t="s">
        <v>4</v>
      </c>
      <c r="E12" s="4" t="s">
        <v>5</v>
      </c>
      <c r="F12" s="4" t="s">
        <v>7</v>
      </c>
      <c r="G12" s="4" t="s">
        <v>9</v>
      </c>
      <c r="H12" s="98" t="s">
        <v>10</v>
      </c>
      <c r="I12" s="98" t="s">
        <v>11</v>
      </c>
      <c r="J12" s="5" t="s">
        <v>12</v>
      </c>
    </row>
    <row r="13" spans="1:10" x14ac:dyDescent="0.25">
      <c r="A13" s="98"/>
      <c r="B13" s="6" t="s">
        <v>2</v>
      </c>
      <c r="C13" s="6" t="s">
        <v>35</v>
      </c>
      <c r="D13" s="98"/>
      <c r="E13" s="6" t="s">
        <v>6</v>
      </c>
      <c r="F13" s="6" t="s">
        <v>8</v>
      </c>
      <c r="G13" s="6" t="s">
        <v>33</v>
      </c>
      <c r="H13" s="98"/>
      <c r="I13" s="98"/>
      <c r="J13" s="7" t="s">
        <v>13</v>
      </c>
    </row>
    <row r="14" spans="1:10" x14ac:dyDescent="0.25">
      <c r="A14" s="31">
        <v>1</v>
      </c>
      <c r="B14" s="49" t="s">
        <v>379</v>
      </c>
      <c r="C14" s="49" t="s">
        <v>378</v>
      </c>
      <c r="D14" s="31" t="s">
        <v>255</v>
      </c>
      <c r="E14" s="53"/>
      <c r="F14" s="53"/>
      <c r="G14" s="31" t="s">
        <v>188</v>
      </c>
      <c r="H14" s="49" t="s">
        <v>197</v>
      </c>
      <c r="I14" s="55">
        <v>150000000</v>
      </c>
      <c r="J14" s="31" t="s">
        <v>268</v>
      </c>
    </row>
    <row r="15" spans="1:10" x14ac:dyDescent="0.25">
      <c r="A15" s="31">
        <v>2</v>
      </c>
      <c r="B15" s="49" t="s">
        <v>249</v>
      </c>
      <c r="C15" s="49" t="s">
        <v>341</v>
      </c>
      <c r="D15" s="31" t="s">
        <v>255</v>
      </c>
      <c r="E15" s="53"/>
      <c r="F15" s="53"/>
      <c r="G15" s="31" t="s">
        <v>219</v>
      </c>
      <c r="H15" s="58" t="s">
        <v>182</v>
      </c>
      <c r="I15" s="55">
        <v>300000000</v>
      </c>
      <c r="J15" s="31" t="s">
        <v>268</v>
      </c>
    </row>
    <row r="16" spans="1:10" x14ac:dyDescent="0.25">
      <c r="A16" s="31">
        <v>3</v>
      </c>
      <c r="B16" s="49" t="s">
        <v>249</v>
      </c>
      <c r="C16" s="49" t="s">
        <v>342</v>
      </c>
      <c r="D16" s="31" t="s">
        <v>255</v>
      </c>
      <c r="E16" s="53"/>
      <c r="F16" s="53"/>
      <c r="G16" s="31" t="s">
        <v>235</v>
      </c>
      <c r="H16" s="58" t="s">
        <v>236</v>
      </c>
      <c r="I16" s="55">
        <v>304000000</v>
      </c>
      <c r="J16" s="31" t="s">
        <v>268</v>
      </c>
    </row>
    <row r="17" spans="1:10" x14ac:dyDescent="0.25">
      <c r="A17" s="31">
        <v>4</v>
      </c>
      <c r="B17" s="49" t="s">
        <v>343</v>
      </c>
      <c r="C17" s="49" t="s">
        <v>344</v>
      </c>
      <c r="D17" s="31" t="s">
        <v>255</v>
      </c>
      <c r="E17" s="53"/>
      <c r="F17" s="53"/>
      <c r="G17" s="31" t="s">
        <v>160</v>
      </c>
      <c r="H17" s="58" t="s">
        <v>345</v>
      </c>
      <c r="I17" s="55">
        <v>100000000</v>
      </c>
      <c r="J17" s="31" t="s">
        <v>268</v>
      </c>
    </row>
    <row r="18" spans="1:10" x14ac:dyDescent="0.25">
      <c r="A18" s="31">
        <v>5</v>
      </c>
      <c r="B18" s="49" t="s">
        <v>249</v>
      </c>
      <c r="C18" s="49" t="s">
        <v>346</v>
      </c>
      <c r="D18" s="31" t="s">
        <v>255</v>
      </c>
      <c r="E18" s="31"/>
      <c r="F18" s="31"/>
      <c r="G18" s="31" t="s">
        <v>347</v>
      </c>
      <c r="H18" s="58" t="s">
        <v>348</v>
      </c>
      <c r="I18" s="50">
        <v>330000000</v>
      </c>
      <c r="J18" s="31" t="s">
        <v>268</v>
      </c>
    </row>
    <row r="19" spans="1:10" ht="15" customHeight="1" x14ac:dyDescent="0.25">
      <c r="A19" s="31">
        <v>6</v>
      </c>
      <c r="B19" s="49" t="s">
        <v>249</v>
      </c>
      <c r="C19" s="49" t="s">
        <v>349</v>
      </c>
      <c r="D19" s="31" t="s">
        <v>255</v>
      </c>
      <c r="E19" s="53"/>
      <c r="F19" s="53"/>
      <c r="G19" s="31" t="s">
        <v>185</v>
      </c>
      <c r="H19" s="58" t="s">
        <v>350</v>
      </c>
      <c r="I19" s="55">
        <v>175000000</v>
      </c>
      <c r="J19" s="31" t="s">
        <v>268</v>
      </c>
    </row>
    <row r="20" spans="1:10" ht="15" customHeight="1" x14ac:dyDescent="0.25">
      <c r="A20" s="31">
        <v>7</v>
      </c>
      <c r="B20" s="56" t="s">
        <v>351</v>
      </c>
      <c r="C20" s="49" t="s">
        <v>352</v>
      </c>
      <c r="D20" s="31" t="s">
        <v>255</v>
      </c>
      <c r="E20" s="53"/>
      <c r="F20" s="53"/>
      <c r="G20" s="31" t="s">
        <v>238</v>
      </c>
      <c r="H20" s="49" t="s">
        <v>197</v>
      </c>
      <c r="I20" s="55">
        <v>100000000</v>
      </c>
      <c r="J20" s="31" t="s">
        <v>268</v>
      </c>
    </row>
    <row r="21" spans="1:10" ht="15" customHeight="1" x14ac:dyDescent="0.25">
      <c r="A21" s="31">
        <v>8</v>
      </c>
      <c r="B21" s="49" t="s">
        <v>249</v>
      </c>
      <c r="C21" s="49" t="s">
        <v>372</v>
      </c>
      <c r="D21" s="31" t="s">
        <v>255</v>
      </c>
      <c r="E21" s="53"/>
      <c r="F21" s="53"/>
      <c r="G21" s="31" t="s">
        <v>373</v>
      </c>
      <c r="H21" s="58" t="s">
        <v>374</v>
      </c>
      <c r="I21" s="55">
        <v>165000000</v>
      </c>
      <c r="J21" s="31" t="s">
        <v>268</v>
      </c>
    </row>
    <row r="22" spans="1:10" ht="27" customHeight="1" x14ac:dyDescent="0.25">
      <c r="A22" s="31">
        <v>9</v>
      </c>
      <c r="B22" s="56" t="s">
        <v>355</v>
      </c>
      <c r="C22" s="49" t="s">
        <v>353</v>
      </c>
      <c r="D22" s="31" t="s">
        <v>255</v>
      </c>
      <c r="E22" s="53"/>
      <c r="F22" s="53"/>
      <c r="G22" s="31" t="s">
        <v>225</v>
      </c>
      <c r="H22" s="58" t="s">
        <v>354</v>
      </c>
      <c r="I22" s="55">
        <v>187500000</v>
      </c>
      <c r="J22" s="31" t="s">
        <v>268</v>
      </c>
    </row>
    <row r="23" spans="1:10" ht="15" customHeight="1" x14ac:dyDescent="0.25">
      <c r="A23" s="31">
        <v>10</v>
      </c>
      <c r="B23" s="56" t="s">
        <v>249</v>
      </c>
      <c r="C23" s="53" t="s">
        <v>360</v>
      </c>
      <c r="D23" s="31" t="s">
        <v>255</v>
      </c>
      <c r="E23" s="53"/>
      <c r="F23" s="53"/>
      <c r="G23" s="31" t="s">
        <v>361</v>
      </c>
      <c r="H23" s="58" t="s">
        <v>362</v>
      </c>
      <c r="I23" s="55">
        <v>150000000</v>
      </c>
      <c r="J23" s="31" t="s">
        <v>268</v>
      </c>
    </row>
    <row r="24" spans="1:10" ht="27" customHeight="1" x14ac:dyDescent="0.25">
      <c r="A24" s="31">
        <v>11</v>
      </c>
      <c r="B24" s="56" t="s">
        <v>355</v>
      </c>
      <c r="C24" s="49" t="s">
        <v>369</v>
      </c>
      <c r="D24" s="31" t="s">
        <v>255</v>
      </c>
      <c r="E24" s="53"/>
      <c r="F24" s="53"/>
      <c r="G24" s="31" t="s">
        <v>199</v>
      </c>
      <c r="H24" s="58" t="s">
        <v>370</v>
      </c>
      <c r="I24" s="55">
        <v>125000000</v>
      </c>
      <c r="J24" s="31" t="s">
        <v>268</v>
      </c>
    </row>
    <row r="25" spans="1:10" x14ac:dyDescent="0.25">
      <c r="A25" s="31">
        <v>12</v>
      </c>
      <c r="B25" s="53" t="s">
        <v>249</v>
      </c>
      <c r="C25" s="53" t="s">
        <v>356</v>
      </c>
      <c r="D25" s="31" t="s">
        <v>255</v>
      </c>
      <c r="E25" s="53"/>
      <c r="F25" s="53"/>
      <c r="G25" s="31" t="s">
        <v>232</v>
      </c>
      <c r="H25" s="58" t="s">
        <v>371</v>
      </c>
      <c r="I25" s="55">
        <v>130000000</v>
      </c>
      <c r="J25" s="31" t="s">
        <v>268</v>
      </c>
    </row>
    <row r="26" spans="1:10" ht="22.5" x14ac:dyDescent="0.25">
      <c r="A26" s="31">
        <v>13</v>
      </c>
      <c r="B26" s="56" t="s">
        <v>355</v>
      </c>
      <c r="C26" s="53" t="s">
        <v>357</v>
      </c>
      <c r="D26" s="31" t="s">
        <v>255</v>
      </c>
      <c r="E26" s="53"/>
      <c r="F26" s="53"/>
      <c r="G26" s="31" t="s">
        <v>328</v>
      </c>
      <c r="H26" s="58" t="s">
        <v>358</v>
      </c>
      <c r="I26" s="55">
        <v>22500000</v>
      </c>
      <c r="J26" s="31" t="s">
        <v>268</v>
      </c>
    </row>
    <row r="27" spans="1:10" x14ac:dyDescent="0.25">
      <c r="A27" s="31">
        <v>14</v>
      </c>
      <c r="B27" s="49" t="s">
        <v>343</v>
      </c>
      <c r="C27" s="49" t="s">
        <v>375</v>
      </c>
      <c r="D27" s="31" t="s">
        <v>255</v>
      </c>
      <c r="E27" s="53"/>
      <c r="F27" s="53"/>
      <c r="G27" s="31" t="s">
        <v>151</v>
      </c>
      <c r="H27" s="58" t="s">
        <v>376</v>
      </c>
      <c r="I27" s="55">
        <v>21050000</v>
      </c>
      <c r="J27" s="31" t="s">
        <v>268</v>
      </c>
    </row>
    <row r="28" spans="1:10" x14ac:dyDescent="0.25">
      <c r="A28" s="31">
        <v>15</v>
      </c>
      <c r="B28" s="56" t="s">
        <v>359</v>
      </c>
      <c r="C28" s="53" t="s">
        <v>360</v>
      </c>
      <c r="D28" s="31" t="s">
        <v>255</v>
      </c>
      <c r="E28" s="53"/>
      <c r="F28" s="53"/>
      <c r="G28" s="31" t="s">
        <v>361</v>
      </c>
      <c r="H28" s="58" t="s">
        <v>197</v>
      </c>
      <c r="I28" s="55">
        <v>10000000</v>
      </c>
      <c r="J28" s="31" t="s">
        <v>268</v>
      </c>
    </row>
    <row r="29" spans="1:10" x14ac:dyDescent="0.25">
      <c r="A29" s="31">
        <v>16</v>
      </c>
      <c r="B29" s="56" t="s">
        <v>249</v>
      </c>
      <c r="C29" s="53" t="s">
        <v>363</v>
      </c>
      <c r="D29" s="31" t="s">
        <v>255</v>
      </c>
      <c r="E29" s="53"/>
      <c r="F29" s="53"/>
      <c r="G29" s="31" t="s">
        <v>364</v>
      </c>
      <c r="H29" s="58" t="s">
        <v>365</v>
      </c>
      <c r="I29" s="55">
        <v>33000000</v>
      </c>
      <c r="J29" s="31" t="s">
        <v>268</v>
      </c>
    </row>
    <row r="30" spans="1:10" x14ac:dyDescent="0.25">
      <c r="A30" s="31">
        <v>17</v>
      </c>
      <c r="B30" s="56" t="s">
        <v>249</v>
      </c>
      <c r="C30" s="53" t="s">
        <v>363</v>
      </c>
      <c r="D30" s="31" t="s">
        <v>255</v>
      </c>
      <c r="E30" s="53"/>
      <c r="F30" s="53"/>
      <c r="G30" s="31" t="s">
        <v>364</v>
      </c>
      <c r="H30" s="58" t="s">
        <v>368</v>
      </c>
      <c r="I30" s="55">
        <v>26000000</v>
      </c>
      <c r="J30" s="31" t="s">
        <v>268</v>
      </c>
    </row>
    <row r="31" spans="1:10" x14ac:dyDescent="0.25">
      <c r="A31" s="31">
        <v>18</v>
      </c>
      <c r="B31" s="56" t="s">
        <v>366</v>
      </c>
      <c r="C31" s="53" t="s">
        <v>367</v>
      </c>
      <c r="D31" s="31" t="s">
        <v>255</v>
      </c>
      <c r="E31" s="53"/>
      <c r="F31" s="53"/>
      <c r="G31" s="31" t="s">
        <v>178</v>
      </c>
      <c r="H31" s="58" t="s">
        <v>197</v>
      </c>
      <c r="I31" s="55">
        <v>10000000</v>
      </c>
      <c r="J31" s="31" t="s">
        <v>268</v>
      </c>
    </row>
  </sheetData>
  <mergeCells count="4">
    <mergeCell ref="A12:A13"/>
    <mergeCell ref="D12:D13"/>
    <mergeCell ref="H12:H13"/>
    <mergeCell ref="I12:I13"/>
  </mergeCells>
  <pageMargins left="0.42" right="0.7" top="0.56999999999999995" bottom="0.75" header="0.3" footer="0.3"/>
  <pageSetup paperSize="5" orientation="landscape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8:J30"/>
  <sheetViews>
    <sheetView topLeftCell="A16" workbookViewId="0">
      <selection activeCell="H18" sqref="H18"/>
    </sheetView>
  </sheetViews>
  <sheetFormatPr defaultRowHeight="15" x14ac:dyDescent="0.25"/>
  <cols>
    <col min="1" max="1" width="4.28515625" customWidth="1"/>
    <col min="2" max="2" width="38.7109375" customWidth="1"/>
    <col min="3" max="3" width="18" customWidth="1"/>
    <col min="4" max="4" width="20.42578125" customWidth="1"/>
    <col min="5" max="5" width="8.7109375" customWidth="1"/>
    <col min="6" max="6" width="8.28515625" customWidth="1"/>
    <col min="7" max="7" width="11.85546875" customWidth="1"/>
    <col min="8" max="8" width="16.7109375" customWidth="1"/>
    <col min="9" max="9" width="14.140625" customWidth="1"/>
    <col min="10" max="10" width="16.7109375" customWidth="1"/>
  </cols>
  <sheetData>
    <row r="8" spans="1:10" x14ac:dyDescent="0.25">
      <c r="A8" s="17" t="s">
        <v>383</v>
      </c>
      <c r="B8" s="17"/>
    </row>
    <row r="9" spans="1:10" x14ac:dyDescent="0.25">
      <c r="A9" s="17" t="s">
        <v>135</v>
      </c>
      <c r="B9" s="17"/>
    </row>
    <row r="10" spans="1:10" x14ac:dyDescent="0.25">
      <c r="A10" s="17" t="s">
        <v>29</v>
      </c>
      <c r="B10" s="17"/>
    </row>
    <row r="12" spans="1:10" x14ac:dyDescent="0.25">
      <c r="A12" s="98" t="s">
        <v>0</v>
      </c>
      <c r="B12" s="4" t="s">
        <v>1</v>
      </c>
      <c r="C12" s="4" t="s">
        <v>3</v>
      </c>
      <c r="D12" s="98" t="s">
        <v>4</v>
      </c>
      <c r="E12" s="4" t="s">
        <v>5</v>
      </c>
      <c r="F12" s="4" t="s">
        <v>7</v>
      </c>
      <c r="G12" s="4" t="s">
        <v>9</v>
      </c>
      <c r="H12" s="98" t="s">
        <v>10</v>
      </c>
      <c r="I12" s="98" t="s">
        <v>11</v>
      </c>
      <c r="J12" s="5" t="s">
        <v>12</v>
      </c>
    </row>
    <row r="13" spans="1:10" x14ac:dyDescent="0.25">
      <c r="A13" s="98"/>
      <c r="B13" s="6" t="s">
        <v>2</v>
      </c>
      <c r="C13" s="6" t="s">
        <v>35</v>
      </c>
      <c r="D13" s="98"/>
      <c r="E13" s="6" t="s">
        <v>6</v>
      </c>
      <c r="F13" s="6" t="s">
        <v>8</v>
      </c>
      <c r="G13" s="6" t="s">
        <v>33</v>
      </c>
      <c r="H13" s="98"/>
      <c r="I13" s="98"/>
      <c r="J13" s="7" t="s">
        <v>13</v>
      </c>
    </row>
    <row r="14" spans="1:10" ht="15" customHeight="1" x14ac:dyDescent="0.25">
      <c r="A14" s="31">
        <v>1</v>
      </c>
      <c r="B14" s="49" t="s">
        <v>398</v>
      </c>
      <c r="C14" s="31" t="s">
        <v>268</v>
      </c>
      <c r="D14" s="31" t="s">
        <v>384</v>
      </c>
      <c r="E14" s="31"/>
      <c r="F14" s="31"/>
      <c r="G14" s="31" t="s">
        <v>381</v>
      </c>
      <c r="H14" s="31" t="s">
        <v>197</v>
      </c>
      <c r="I14" s="55">
        <v>18650000</v>
      </c>
      <c r="J14" s="31" t="s">
        <v>268</v>
      </c>
    </row>
    <row r="15" spans="1:10" ht="15" customHeight="1" x14ac:dyDescent="0.25">
      <c r="A15" s="31">
        <v>2</v>
      </c>
      <c r="B15" s="49" t="s">
        <v>380</v>
      </c>
      <c r="C15" s="31" t="s">
        <v>268</v>
      </c>
      <c r="D15" s="31" t="s">
        <v>384</v>
      </c>
      <c r="E15" s="31"/>
      <c r="F15" s="31"/>
      <c r="G15" s="31" t="s">
        <v>381</v>
      </c>
      <c r="H15" s="61" t="s">
        <v>197</v>
      </c>
      <c r="I15" s="55">
        <v>17620000</v>
      </c>
      <c r="J15" s="31" t="s">
        <v>268</v>
      </c>
    </row>
    <row r="16" spans="1:10" ht="15" customHeight="1" x14ac:dyDescent="0.25">
      <c r="A16" s="31">
        <v>3</v>
      </c>
      <c r="B16" s="49" t="s">
        <v>399</v>
      </c>
      <c r="C16" s="31" t="s">
        <v>268</v>
      </c>
      <c r="D16" s="31" t="s">
        <v>384</v>
      </c>
      <c r="E16" s="31"/>
      <c r="F16" s="31"/>
      <c r="G16" s="31" t="s">
        <v>381</v>
      </c>
      <c r="H16" s="31" t="s">
        <v>197</v>
      </c>
      <c r="I16" s="55">
        <v>21300000</v>
      </c>
      <c r="J16" s="31" t="s">
        <v>268</v>
      </c>
    </row>
    <row r="17" spans="1:10" ht="15" customHeight="1" x14ac:dyDescent="0.25">
      <c r="A17" s="31">
        <v>4</v>
      </c>
      <c r="B17" s="49" t="s">
        <v>382</v>
      </c>
      <c r="C17" s="31" t="s">
        <v>268</v>
      </c>
      <c r="D17" s="31" t="s">
        <v>384</v>
      </c>
      <c r="E17" s="31"/>
      <c r="F17" s="31"/>
      <c r="G17" s="31" t="s">
        <v>381</v>
      </c>
      <c r="H17" s="61" t="s">
        <v>197</v>
      </c>
      <c r="I17" s="55">
        <v>21200000</v>
      </c>
      <c r="J17" s="31" t="s">
        <v>268</v>
      </c>
    </row>
    <row r="18" spans="1:10" ht="15" customHeight="1" x14ac:dyDescent="0.25">
      <c r="A18" s="31">
        <v>5</v>
      </c>
      <c r="B18" s="49" t="s">
        <v>385</v>
      </c>
      <c r="C18" s="31" t="s">
        <v>268</v>
      </c>
      <c r="D18" s="31" t="s">
        <v>384</v>
      </c>
      <c r="E18" s="31"/>
      <c r="F18" s="31"/>
      <c r="G18" s="31" t="s">
        <v>381</v>
      </c>
      <c r="H18" s="31" t="s">
        <v>197</v>
      </c>
      <c r="I18" s="50">
        <v>6990000</v>
      </c>
      <c r="J18" s="31" t="s">
        <v>268</v>
      </c>
    </row>
    <row r="19" spans="1:10" ht="15" customHeight="1" x14ac:dyDescent="0.25">
      <c r="A19" s="31">
        <v>6</v>
      </c>
      <c r="B19" s="49" t="s">
        <v>395</v>
      </c>
      <c r="C19" s="31" t="s">
        <v>268</v>
      </c>
      <c r="D19" s="31" t="s">
        <v>384</v>
      </c>
      <c r="E19" s="3"/>
      <c r="F19" s="3"/>
      <c r="G19" s="31" t="s">
        <v>381</v>
      </c>
      <c r="H19" s="61" t="s">
        <v>197</v>
      </c>
      <c r="I19" s="55">
        <v>6990000</v>
      </c>
      <c r="J19" s="31" t="s">
        <v>268</v>
      </c>
    </row>
    <row r="20" spans="1:10" ht="30" customHeight="1" x14ac:dyDescent="0.25">
      <c r="A20" s="31">
        <v>7</v>
      </c>
      <c r="B20" s="75" t="s">
        <v>386</v>
      </c>
      <c r="C20" s="31" t="s">
        <v>268</v>
      </c>
      <c r="D20" s="31" t="s">
        <v>384</v>
      </c>
      <c r="E20" s="3"/>
      <c r="F20" s="3"/>
      <c r="G20" s="31" t="s">
        <v>381</v>
      </c>
      <c r="H20" s="31" t="s">
        <v>197</v>
      </c>
      <c r="I20" s="55">
        <v>17050000</v>
      </c>
      <c r="J20" s="31" t="s">
        <v>268</v>
      </c>
    </row>
    <row r="21" spans="1:10" ht="29.25" customHeight="1" x14ac:dyDescent="0.25">
      <c r="A21" s="31">
        <v>8</v>
      </c>
      <c r="B21" s="75" t="s">
        <v>394</v>
      </c>
      <c r="C21" s="31" t="s">
        <v>268</v>
      </c>
      <c r="D21" s="31" t="s">
        <v>384</v>
      </c>
      <c r="E21" s="3"/>
      <c r="F21" s="3"/>
      <c r="G21" s="31" t="s">
        <v>381</v>
      </c>
      <c r="H21" s="61" t="s">
        <v>197</v>
      </c>
      <c r="I21" s="55">
        <v>17050000</v>
      </c>
      <c r="J21" s="31" t="s">
        <v>268</v>
      </c>
    </row>
    <row r="22" spans="1:10" ht="15" customHeight="1" x14ac:dyDescent="0.25">
      <c r="A22" s="31">
        <v>9</v>
      </c>
      <c r="B22" s="49" t="s">
        <v>387</v>
      </c>
      <c r="C22" s="31" t="s">
        <v>268</v>
      </c>
      <c r="D22" s="31" t="s">
        <v>384</v>
      </c>
      <c r="E22" s="3"/>
      <c r="F22" s="3"/>
      <c r="G22" s="31" t="s">
        <v>381</v>
      </c>
      <c r="H22" s="31" t="s">
        <v>197</v>
      </c>
      <c r="I22" s="55">
        <v>22625000</v>
      </c>
      <c r="J22" s="31" t="s">
        <v>268</v>
      </c>
    </row>
    <row r="23" spans="1:10" ht="15" customHeight="1" x14ac:dyDescent="0.25">
      <c r="A23" s="31">
        <v>10</v>
      </c>
      <c r="B23" s="49" t="s">
        <v>388</v>
      </c>
      <c r="C23" s="31" t="s">
        <v>268</v>
      </c>
      <c r="D23" s="31" t="s">
        <v>384</v>
      </c>
      <c r="E23" s="3"/>
      <c r="F23" s="3"/>
      <c r="G23" s="31" t="s">
        <v>381</v>
      </c>
      <c r="H23" s="61" t="s">
        <v>197</v>
      </c>
      <c r="I23" s="55">
        <v>12430000</v>
      </c>
      <c r="J23" s="31" t="s">
        <v>268</v>
      </c>
    </row>
    <row r="24" spans="1:10" ht="15" customHeight="1" x14ac:dyDescent="0.25">
      <c r="A24" s="31">
        <v>11</v>
      </c>
      <c r="B24" s="49" t="s">
        <v>396</v>
      </c>
      <c r="C24" s="31" t="s">
        <v>268</v>
      </c>
      <c r="D24" s="31" t="s">
        <v>384</v>
      </c>
      <c r="E24" s="3"/>
      <c r="F24" s="3"/>
      <c r="G24" s="31" t="s">
        <v>381</v>
      </c>
      <c r="H24" s="31" t="s">
        <v>197</v>
      </c>
      <c r="I24" s="55">
        <v>8950000</v>
      </c>
      <c r="J24" s="31" t="s">
        <v>268</v>
      </c>
    </row>
    <row r="25" spans="1:10" ht="15" customHeight="1" x14ac:dyDescent="0.25">
      <c r="A25" s="31">
        <v>12</v>
      </c>
      <c r="B25" s="49" t="s">
        <v>389</v>
      </c>
      <c r="C25" s="31" t="s">
        <v>268</v>
      </c>
      <c r="D25" s="31" t="s">
        <v>384</v>
      </c>
      <c r="E25" s="3"/>
      <c r="F25" s="3"/>
      <c r="G25" s="31" t="s">
        <v>381</v>
      </c>
      <c r="H25" s="61" t="s">
        <v>197</v>
      </c>
      <c r="I25" s="55">
        <v>15950000</v>
      </c>
      <c r="J25" s="31" t="s">
        <v>268</v>
      </c>
    </row>
    <row r="26" spans="1:10" ht="15" customHeight="1" x14ac:dyDescent="0.25">
      <c r="A26" s="31">
        <v>13</v>
      </c>
      <c r="B26" s="49" t="s">
        <v>390</v>
      </c>
      <c r="C26" s="31" t="s">
        <v>268</v>
      </c>
      <c r="D26" s="31" t="s">
        <v>384</v>
      </c>
      <c r="E26" s="3"/>
      <c r="F26" s="3"/>
      <c r="G26" s="31" t="s">
        <v>381</v>
      </c>
      <c r="H26" s="31" t="s">
        <v>197</v>
      </c>
      <c r="I26" s="55">
        <v>17950000</v>
      </c>
      <c r="J26" s="31" t="s">
        <v>268</v>
      </c>
    </row>
    <row r="27" spans="1:10" ht="15" customHeight="1" x14ac:dyDescent="0.25">
      <c r="A27" s="31">
        <v>14</v>
      </c>
      <c r="B27" s="49" t="s">
        <v>393</v>
      </c>
      <c r="C27" s="31" t="s">
        <v>268</v>
      </c>
      <c r="D27" s="31" t="s">
        <v>384</v>
      </c>
      <c r="E27" s="3"/>
      <c r="F27" s="3"/>
      <c r="G27" s="31" t="s">
        <v>381</v>
      </c>
      <c r="H27" s="61" t="s">
        <v>197</v>
      </c>
      <c r="I27" s="55">
        <v>42450000</v>
      </c>
      <c r="J27" s="31" t="s">
        <v>268</v>
      </c>
    </row>
    <row r="28" spans="1:10" ht="15" customHeight="1" x14ac:dyDescent="0.25">
      <c r="A28" s="31">
        <v>15</v>
      </c>
      <c r="B28" s="49" t="s">
        <v>391</v>
      </c>
      <c r="C28" s="31" t="s">
        <v>268</v>
      </c>
      <c r="D28" s="31" t="s">
        <v>384</v>
      </c>
      <c r="E28" s="3"/>
      <c r="F28" s="3"/>
      <c r="G28" s="31" t="s">
        <v>381</v>
      </c>
      <c r="H28" s="31" t="s">
        <v>197</v>
      </c>
      <c r="I28" s="55">
        <v>17900000</v>
      </c>
      <c r="J28" s="31" t="s">
        <v>268</v>
      </c>
    </row>
    <row r="29" spans="1:10" ht="30" customHeight="1" x14ac:dyDescent="0.25">
      <c r="A29" s="76">
        <v>16</v>
      </c>
      <c r="B29" s="75" t="s">
        <v>397</v>
      </c>
      <c r="C29" s="31" t="s">
        <v>268</v>
      </c>
      <c r="D29" s="31" t="s">
        <v>384</v>
      </c>
      <c r="E29" s="3"/>
      <c r="F29" s="3"/>
      <c r="G29" s="31" t="s">
        <v>381</v>
      </c>
      <c r="H29" s="61" t="s">
        <v>197</v>
      </c>
      <c r="I29" s="55">
        <v>16050000</v>
      </c>
      <c r="J29" s="31" t="s">
        <v>268</v>
      </c>
    </row>
    <row r="30" spans="1:10" ht="15" customHeight="1" x14ac:dyDescent="0.25">
      <c r="A30" s="31">
        <v>17</v>
      </c>
      <c r="B30" s="49" t="s">
        <v>392</v>
      </c>
      <c r="C30" s="31" t="s">
        <v>268</v>
      </c>
      <c r="D30" s="31" t="s">
        <v>384</v>
      </c>
      <c r="E30" s="3"/>
      <c r="F30" s="3"/>
      <c r="G30" s="31" t="s">
        <v>381</v>
      </c>
      <c r="H30" s="31" t="s">
        <v>197</v>
      </c>
      <c r="I30" s="55">
        <v>17400000</v>
      </c>
      <c r="J30" s="31" t="s">
        <v>268</v>
      </c>
    </row>
  </sheetData>
  <mergeCells count="4">
    <mergeCell ref="A12:A13"/>
    <mergeCell ref="D12:D13"/>
    <mergeCell ref="H12:H13"/>
    <mergeCell ref="I12:I13"/>
  </mergeCells>
  <pageMargins left="0.42" right="0.7" top="0.56999999999999995" bottom="0.75" header="0.3" footer="0.3"/>
  <pageSetup paperSize="5" orientation="landscape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F32"/>
  <sheetViews>
    <sheetView topLeftCell="A16" zoomScaleNormal="100" workbookViewId="0">
      <selection activeCell="C23" sqref="C23"/>
    </sheetView>
  </sheetViews>
  <sheetFormatPr defaultRowHeight="15" x14ac:dyDescent="0.25"/>
  <cols>
    <col min="1" max="1" width="4.42578125" customWidth="1"/>
    <col min="2" max="2" width="30.5703125" customWidth="1"/>
    <col min="3" max="3" width="23.28515625" customWidth="1"/>
    <col min="4" max="4" width="55" customWidth="1"/>
    <col min="5" max="5" width="30.140625" customWidth="1"/>
    <col min="6" max="6" width="24.7109375" customWidth="1"/>
  </cols>
  <sheetData>
    <row r="3" spans="1:6" ht="3.75" customHeight="1" x14ac:dyDescent="0.25"/>
    <row r="7" spans="1:6" ht="8.25" customHeight="1" x14ac:dyDescent="0.25"/>
    <row r="8" spans="1:6" ht="16.5" x14ac:dyDescent="0.25">
      <c r="A8" s="127" t="s">
        <v>659</v>
      </c>
      <c r="B8" s="127"/>
      <c r="C8" s="127"/>
      <c r="D8" s="127"/>
      <c r="E8" s="127"/>
      <c r="F8" s="127"/>
    </row>
    <row r="9" spans="1:6" ht="16.5" x14ac:dyDescent="0.25">
      <c r="A9" s="127" t="s">
        <v>559</v>
      </c>
      <c r="B9" s="127"/>
      <c r="C9" s="127"/>
      <c r="D9" s="127"/>
      <c r="E9" s="127"/>
      <c r="F9" s="127"/>
    </row>
    <row r="11" spans="1:6" ht="18" customHeight="1" x14ac:dyDescent="0.25">
      <c r="A11" s="128" t="s">
        <v>0</v>
      </c>
      <c r="B11" s="128" t="s">
        <v>289</v>
      </c>
      <c r="C11" s="128" t="s">
        <v>439</v>
      </c>
      <c r="D11" s="92" t="s">
        <v>290</v>
      </c>
      <c r="E11" s="128" t="s">
        <v>291</v>
      </c>
      <c r="F11" s="128" t="s">
        <v>292</v>
      </c>
    </row>
    <row r="12" spans="1:6" ht="18" customHeight="1" x14ac:dyDescent="0.25">
      <c r="A12" s="128"/>
      <c r="B12" s="128"/>
      <c r="C12" s="128"/>
      <c r="D12" s="93" t="s">
        <v>141</v>
      </c>
      <c r="E12" s="128"/>
      <c r="F12" s="128"/>
    </row>
    <row r="13" spans="1:6" ht="24.95" customHeight="1" x14ac:dyDescent="0.25">
      <c r="A13" s="84">
        <v>1</v>
      </c>
      <c r="B13" s="84" t="s">
        <v>336</v>
      </c>
      <c r="C13" s="84" t="s">
        <v>440</v>
      </c>
      <c r="D13" s="26" t="s">
        <v>658</v>
      </c>
      <c r="E13" s="84" t="s">
        <v>584</v>
      </c>
      <c r="F13" s="74"/>
    </row>
    <row r="14" spans="1:6" ht="24.95" customHeight="1" x14ac:dyDescent="0.25">
      <c r="A14" s="84">
        <v>2</v>
      </c>
      <c r="B14" s="84" t="s">
        <v>337</v>
      </c>
      <c r="C14" s="84" t="s">
        <v>440</v>
      </c>
      <c r="D14" s="84" t="s">
        <v>636</v>
      </c>
      <c r="E14" s="84" t="s">
        <v>585</v>
      </c>
      <c r="F14" s="74"/>
    </row>
    <row r="15" spans="1:6" ht="24.95" customHeight="1" x14ac:dyDescent="0.25">
      <c r="A15" s="84">
        <v>3</v>
      </c>
      <c r="B15" s="84" t="s">
        <v>336</v>
      </c>
      <c r="C15" s="84" t="s">
        <v>440</v>
      </c>
      <c r="D15" s="84" t="s">
        <v>434</v>
      </c>
      <c r="E15" s="84" t="s">
        <v>567</v>
      </c>
      <c r="F15" s="84"/>
    </row>
    <row r="16" spans="1:6" ht="24.95" customHeight="1" x14ac:dyDescent="0.25">
      <c r="A16" s="84">
        <v>4</v>
      </c>
      <c r="B16" s="84" t="s">
        <v>336</v>
      </c>
      <c r="C16" s="84" t="s">
        <v>440</v>
      </c>
      <c r="D16" s="84" t="s">
        <v>591</v>
      </c>
      <c r="E16" s="84" t="s">
        <v>592</v>
      </c>
      <c r="F16" s="74"/>
    </row>
    <row r="17" spans="1:6" ht="24.95" customHeight="1" x14ac:dyDescent="0.25">
      <c r="A17" s="84">
        <v>5</v>
      </c>
      <c r="B17" s="84" t="s">
        <v>336</v>
      </c>
      <c r="C17" s="84" t="s">
        <v>440</v>
      </c>
      <c r="D17" s="84" t="s">
        <v>580</v>
      </c>
      <c r="E17" s="84" t="s">
        <v>581</v>
      </c>
      <c r="F17" s="74"/>
    </row>
    <row r="18" spans="1:6" ht="24.95" customHeight="1" x14ac:dyDescent="0.25">
      <c r="A18" s="84">
        <v>6</v>
      </c>
      <c r="B18" s="84" t="s">
        <v>512</v>
      </c>
      <c r="C18" s="84" t="s">
        <v>440</v>
      </c>
      <c r="D18" s="26" t="s">
        <v>596</v>
      </c>
      <c r="E18" s="84" t="s">
        <v>595</v>
      </c>
      <c r="F18" s="84"/>
    </row>
    <row r="19" spans="1:6" ht="24.95" customHeight="1" x14ac:dyDescent="0.25">
      <c r="A19" s="84">
        <v>7</v>
      </c>
      <c r="B19" s="84" t="s">
        <v>336</v>
      </c>
      <c r="C19" s="84" t="s">
        <v>440</v>
      </c>
      <c r="D19" s="26" t="s">
        <v>661</v>
      </c>
      <c r="E19" s="84" t="s">
        <v>563</v>
      </c>
      <c r="F19" s="84"/>
    </row>
    <row r="20" spans="1:6" ht="24.95" customHeight="1" x14ac:dyDescent="0.25">
      <c r="A20" s="84">
        <v>8</v>
      </c>
      <c r="B20" s="84" t="s">
        <v>337</v>
      </c>
      <c r="C20" s="84" t="s">
        <v>440</v>
      </c>
      <c r="D20" s="26" t="s">
        <v>611</v>
      </c>
      <c r="E20" s="84" t="s">
        <v>612</v>
      </c>
      <c r="F20" s="84"/>
    </row>
    <row r="21" spans="1:6" ht="24.95" customHeight="1" x14ac:dyDescent="0.25">
      <c r="A21" s="84">
        <v>9</v>
      </c>
      <c r="B21" s="84" t="s">
        <v>336</v>
      </c>
      <c r="C21" s="84" t="s">
        <v>440</v>
      </c>
      <c r="D21" s="84" t="s">
        <v>572</v>
      </c>
      <c r="E21" s="84" t="s">
        <v>574</v>
      </c>
      <c r="F21" s="84"/>
    </row>
    <row r="22" spans="1:6" ht="24.95" customHeight="1" x14ac:dyDescent="0.25">
      <c r="A22" s="84">
        <v>10</v>
      </c>
      <c r="B22" s="84" t="s">
        <v>336</v>
      </c>
      <c r="C22" s="84" t="s">
        <v>440</v>
      </c>
      <c r="D22" s="84" t="s">
        <v>582</v>
      </c>
      <c r="E22" s="84" t="s">
        <v>583</v>
      </c>
      <c r="F22" s="84"/>
    </row>
    <row r="23" spans="1:6" ht="24.95" customHeight="1" x14ac:dyDescent="0.25">
      <c r="A23" s="84">
        <v>11</v>
      </c>
      <c r="B23" s="84" t="s">
        <v>512</v>
      </c>
      <c r="C23" s="84" t="s">
        <v>440</v>
      </c>
      <c r="D23" s="84" t="s">
        <v>589</v>
      </c>
      <c r="E23" s="84" t="s">
        <v>590</v>
      </c>
      <c r="F23" s="74"/>
    </row>
    <row r="25" spans="1:6" x14ac:dyDescent="0.25">
      <c r="E25" s="119" t="s">
        <v>653</v>
      </c>
      <c r="F25" s="119"/>
    </row>
    <row r="26" spans="1:6" ht="22.5" customHeight="1" x14ac:dyDescent="0.25">
      <c r="E26" s="125" t="s">
        <v>654</v>
      </c>
      <c r="F26" s="125"/>
    </row>
    <row r="30" spans="1:6" x14ac:dyDescent="0.25">
      <c r="E30" s="126" t="s">
        <v>655</v>
      </c>
      <c r="F30" s="126"/>
    </row>
    <row r="31" spans="1:6" x14ac:dyDescent="0.25">
      <c r="E31" s="119" t="s">
        <v>656</v>
      </c>
      <c r="F31" s="119"/>
    </row>
    <row r="32" spans="1:6" x14ac:dyDescent="0.25">
      <c r="B32" s="91"/>
    </row>
  </sheetData>
  <mergeCells count="11">
    <mergeCell ref="E25:F25"/>
    <mergeCell ref="E26:F26"/>
    <mergeCell ref="E30:F30"/>
    <mergeCell ref="E31:F31"/>
    <mergeCell ref="A8:F8"/>
    <mergeCell ref="A9:F9"/>
    <mergeCell ref="A11:A12"/>
    <mergeCell ref="B11:B12"/>
    <mergeCell ref="C11:C12"/>
    <mergeCell ref="E11:E12"/>
    <mergeCell ref="F11:F12"/>
  </mergeCells>
  <pageMargins left="0.62" right="0.22" top="0.75" bottom="0.75" header="0.3" footer="0.3"/>
  <pageSetup paperSize="5" scale="84" orientation="landscape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F73"/>
  <sheetViews>
    <sheetView topLeftCell="A19" zoomScaleNormal="100" workbookViewId="0">
      <selection activeCell="F58" sqref="A58:F58"/>
    </sheetView>
  </sheetViews>
  <sheetFormatPr defaultRowHeight="15" x14ac:dyDescent="0.25"/>
  <cols>
    <col min="1" max="1" width="4.42578125" customWidth="1"/>
    <col min="2" max="2" width="37.140625" customWidth="1"/>
    <col min="3" max="3" width="23.7109375" customWidth="1"/>
    <col min="4" max="4" width="54.42578125" customWidth="1"/>
    <col min="5" max="5" width="29.42578125" customWidth="1"/>
    <col min="6" max="6" width="23.85546875" customWidth="1"/>
  </cols>
  <sheetData>
    <row r="3" spans="1:6" ht="3.75" customHeight="1" x14ac:dyDescent="0.25"/>
    <row r="7" spans="1:6" ht="21" customHeight="1" x14ac:dyDescent="0.25">
      <c r="A7" s="127" t="s">
        <v>660</v>
      </c>
      <c r="B7" s="127"/>
      <c r="C7" s="127"/>
      <c r="D7" s="127"/>
      <c r="E7" s="127"/>
      <c r="F7" s="127"/>
    </row>
    <row r="8" spans="1:6" ht="16.5" x14ac:dyDescent="0.25">
      <c r="A8" s="127" t="s">
        <v>559</v>
      </c>
      <c r="B8" s="127"/>
      <c r="C8" s="127"/>
      <c r="D8" s="127"/>
      <c r="E8" s="127"/>
      <c r="F8" s="127"/>
    </row>
    <row r="10" spans="1:6" ht="18" customHeight="1" x14ac:dyDescent="0.25">
      <c r="A10" s="128" t="s">
        <v>0</v>
      </c>
      <c r="B10" s="128" t="s">
        <v>289</v>
      </c>
      <c r="C10" s="128" t="s">
        <v>439</v>
      </c>
      <c r="D10" s="92" t="s">
        <v>290</v>
      </c>
      <c r="E10" s="128" t="s">
        <v>291</v>
      </c>
      <c r="F10" s="128" t="s">
        <v>292</v>
      </c>
    </row>
    <row r="11" spans="1:6" ht="18" customHeight="1" x14ac:dyDescent="0.25">
      <c r="A11" s="128"/>
      <c r="B11" s="128"/>
      <c r="C11" s="128"/>
      <c r="D11" s="93" t="s">
        <v>141</v>
      </c>
      <c r="E11" s="128"/>
      <c r="F11" s="128"/>
    </row>
    <row r="12" spans="1:6" ht="24.95" customHeight="1" x14ac:dyDescent="0.25">
      <c r="A12" s="84">
        <v>1</v>
      </c>
      <c r="B12" s="84" t="s">
        <v>336</v>
      </c>
      <c r="C12" s="84" t="s">
        <v>440</v>
      </c>
      <c r="D12" s="84" t="s">
        <v>434</v>
      </c>
      <c r="E12" s="84" t="s">
        <v>567</v>
      </c>
      <c r="F12" s="84"/>
    </row>
    <row r="13" spans="1:6" ht="24.95" customHeight="1" x14ac:dyDescent="0.25">
      <c r="A13" s="84">
        <v>2</v>
      </c>
      <c r="B13" s="84" t="s">
        <v>512</v>
      </c>
      <c r="C13" s="84" t="s">
        <v>440</v>
      </c>
      <c r="D13" s="84" t="s">
        <v>596</v>
      </c>
      <c r="E13" s="84" t="s">
        <v>595</v>
      </c>
      <c r="F13" s="84"/>
    </row>
    <row r="14" spans="1:6" ht="24.95" customHeight="1" x14ac:dyDescent="0.25">
      <c r="A14" s="84">
        <v>3</v>
      </c>
      <c r="B14" s="84" t="s">
        <v>512</v>
      </c>
      <c r="C14" s="84" t="s">
        <v>440</v>
      </c>
      <c r="D14" s="84" t="s">
        <v>593</v>
      </c>
      <c r="E14" s="84" t="s">
        <v>594</v>
      </c>
      <c r="F14" s="84"/>
    </row>
    <row r="15" spans="1:6" ht="24.95" customHeight="1" x14ac:dyDescent="0.25">
      <c r="A15" s="84">
        <v>4</v>
      </c>
      <c r="B15" s="84" t="s">
        <v>512</v>
      </c>
      <c r="C15" s="84" t="s">
        <v>440</v>
      </c>
      <c r="D15" s="84" t="s">
        <v>600</v>
      </c>
      <c r="E15" s="84" t="s">
        <v>597</v>
      </c>
      <c r="F15" s="84"/>
    </row>
    <row r="16" spans="1:6" ht="24.95" customHeight="1" x14ac:dyDescent="0.25">
      <c r="A16" s="84">
        <v>5</v>
      </c>
      <c r="B16" s="84" t="s">
        <v>512</v>
      </c>
      <c r="C16" s="84" t="s">
        <v>440</v>
      </c>
      <c r="D16" s="84" t="s">
        <v>598</v>
      </c>
      <c r="E16" s="84" t="s">
        <v>599</v>
      </c>
      <c r="F16" s="84"/>
    </row>
    <row r="17" spans="1:6" ht="24.95" customHeight="1" x14ac:dyDescent="0.25">
      <c r="A17" s="84">
        <v>6</v>
      </c>
      <c r="B17" s="84" t="s">
        <v>337</v>
      </c>
      <c r="C17" s="84" t="s">
        <v>440</v>
      </c>
      <c r="D17" s="84" t="s">
        <v>601</v>
      </c>
      <c r="E17" s="84" t="s">
        <v>602</v>
      </c>
      <c r="F17" s="84"/>
    </row>
    <row r="18" spans="1:6" ht="24.95" customHeight="1" x14ac:dyDescent="0.25">
      <c r="A18" s="84">
        <v>7</v>
      </c>
      <c r="B18" s="84" t="s">
        <v>603</v>
      </c>
      <c r="C18" s="84" t="s">
        <v>440</v>
      </c>
      <c r="D18" s="84" t="s">
        <v>604</v>
      </c>
      <c r="E18" s="84" t="s">
        <v>605</v>
      </c>
      <c r="F18" s="84"/>
    </row>
    <row r="19" spans="1:6" ht="24.95" customHeight="1" x14ac:dyDescent="0.25">
      <c r="A19" s="84">
        <v>8</v>
      </c>
      <c r="B19" s="84" t="s">
        <v>337</v>
      </c>
      <c r="C19" s="84" t="s">
        <v>440</v>
      </c>
      <c r="D19" s="84" t="s">
        <v>607</v>
      </c>
      <c r="E19" s="84" t="s">
        <v>606</v>
      </c>
      <c r="F19" s="84"/>
    </row>
    <row r="20" spans="1:6" ht="24.95" customHeight="1" x14ac:dyDescent="0.25">
      <c r="A20" s="84">
        <v>9</v>
      </c>
      <c r="B20" s="84" t="s">
        <v>436</v>
      </c>
      <c r="C20" s="84" t="s">
        <v>440</v>
      </c>
      <c r="D20" s="84" t="s">
        <v>607</v>
      </c>
      <c r="E20" s="84" t="s">
        <v>608</v>
      </c>
      <c r="F20" s="84"/>
    </row>
    <row r="21" spans="1:6" ht="24.95" customHeight="1" x14ac:dyDescent="0.25">
      <c r="A21" s="84">
        <v>10</v>
      </c>
      <c r="B21" s="84" t="s">
        <v>436</v>
      </c>
      <c r="C21" s="84" t="s">
        <v>440</v>
      </c>
      <c r="D21" s="84" t="s">
        <v>609</v>
      </c>
      <c r="E21" s="84" t="s">
        <v>608</v>
      </c>
      <c r="F21" s="84"/>
    </row>
    <row r="22" spans="1:6" ht="24.95" customHeight="1" x14ac:dyDescent="0.25">
      <c r="A22" s="84">
        <v>11</v>
      </c>
      <c r="B22" s="84" t="s">
        <v>436</v>
      </c>
      <c r="C22" s="84" t="s">
        <v>440</v>
      </c>
      <c r="D22" s="84" t="s">
        <v>646</v>
      </c>
      <c r="E22" s="84" t="s">
        <v>610</v>
      </c>
      <c r="F22" s="84"/>
    </row>
    <row r="23" spans="1:6" ht="24.95" customHeight="1" x14ac:dyDescent="0.25">
      <c r="A23" s="84">
        <v>12</v>
      </c>
      <c r="B23" s="84" t="s">
        <v>337</v>
      </c>
      <c r="C23" s="84" t="s">
        <v>440</v>
      </c>
      <c r="D23" s="84" t="s">
        <v>560</v>
      </c>
      <c r="E23" s="84" t="s">
        <v>561</v>
      </c>
      <c r="F23" s="84"/>
    </row>
    <row r="24" spans="1:6" ht="24.95" customHeight="1" x14ac:dyDescent="0.25">
      <c r="A24" s="84">
        <v>13</v>
      </c>
      <c r="B24" s="84" t="s">
        <v>337</v>
      </c>
      <c r="C24" s="84" t="s">
        <v>440</v>
      </c>
      <c r="D24" s="84" t="s">
        <v>611</v>
      </c>
      <c r="E24" s="84" t="s">
        <v>612</v>
      </c>
      <c r="F24" s="84"/>
    </row>
    <row r="25" spans="1:6" ht="24.95" customHeight="1" x14ac:dyDescent="0.25">
      <c r="A25" s="84">
        <v>14</v>
      </c>
      <c r="B25" s="84" t="s">
        <v>336</v>
      </c>
      <c r="C25" s="84" t="s">
        <v>440</v>
      </c>
      <c r="D25" s="84" t="s">
        <v>647</v>
      </c>
      <c r="E25" s="84" t="s">
        <v>563</v>
      </c>
      <c r="F25" s="84"/>
    </row>
    <row r="26" spans="1:6" ht="24.95" customHeight="1" x14ac:dyDescent="0.25">
      <c r="A26" s="84">
        <v>15</v>
      </c>
      <c r="B26" s="84" t="s">
        <v>337</v>
      </c>
      <c r="C26" s="84" t="s">
        <v>440</v>
      </c>
      <c r="D26" s="84" t="s">
        <v>647</v>
      </c>
      <c r="E26" s="84" t="s">
        <v>563</v>
      </c>
      <c r="F26" s="84"/>
    </row>
    <row r="27" spans="1:6" ht="24.95" customHeight="1" x14ac:dyDescent="0.25">
      <c r="A27" s="84">
        <v>16</v>
      </c>
      <c r="B27" s="84" t="s">
        <v>613</v>
      </c>
      <c r="C27" s="84" t="s">
        <v>440</v>
      </c>
      <c r="D27" s="84" t="s">
        <v>647</v>
      </c>
      <c r="E27" s="84" t="s">
        <v>614</v>
      </c>
      <c r="F27" s="84"/>
    </row>
    <row r="28" spans="1:6" ht="24.95" customHeight="1" x14ac:dyDescent="0.25">
      <c r="A28" s="84">
        <v>17</v>
      </c>
      <c r="B28" s="84" t="s">
        <v>336</v>
      </c>
      <c r="C28" s="84" t="s">
        <v>440</v>
      </c>
      <c r="D28" s="84" t="s">
        <v>568</v>
      </c>
      <c r="E28" s="84" t="s">
        <v>569</v>
      </c>
      <c r="F28" s="84"/>
    </row>
    <row r="29" spans="1:6" ht="24.95" customHeight="1" x14ac:dyDescent="0.25">
      <c r="A29" s="84">
        <v>18</v>
      </c>
      <c r="B29" s="84" t="s">
        <v>337</v>
      </c>
      <c r="C29" s="84" t="s">
        <v>440</v>
      </c>
      <c r="D29" s="84" t="s">
        <v>568</v>
      </c>
      <c r="E29" s="84" t="s">
        <v>615</v>
      </c>
      <c r="F29" s="84"/>
    </row>
    <row r="30" spans="1:6" ht="24.95" customHeight="1" x14ac:dyDescent="0.25">
      <c r="A30" s="84">
        <v>19</v>
      </c>
      <c r="B30" s="84" t="s">
        <v>616</v>
      </c>
      <c r="C30" s="84" t="s">
        <v>440</v>
      </c>
      <c r="D30" s="84" t="s">
        <v>568</v>
      </c>
      <c r="E30" s="84" t="s">
        <v>570</v>
      </c>
      <c r="F30" s="84"/>
    </row>
    <row r="31" spans="1:6" ht="24.95" customHeight="1" x14ac:dyDescent="0.25">
      <c r="A31" s="84">
        <v>20</v>
      </c>
      <c r="B31" s="84" t="s">
        <v>337</v>
      </c>
      <c r="C31" s="84" t="s">
        <v>440</v>
      </c>
      <c r="D31" s="84" t="s">
        <v>571</v>
      </c>
      <c r="E31" s="84" t="s">
        <v>564</v>
      </c>
      <c r="F31" s="84"/>
    </row>
    <row r="32" spans="1:6" ht="24.95" customHeight="1" x14ac:dyDescent="0.25">
      <c r="A32" s="84">
        <v>21</v>
      </c>
      <c r="B32" s="84" t="s">
        <v>337</v>
      </c>
      <c r="C32" s="84" t="s">
        <v>440</v>
      </c>
      <c r="D32" s="84" t="s">
        <v>572</v>
      </c>
      <c r="E32" s="84" t="s">
        <v>573</v>
      </c>
      <c r="F32" s="84"/>
    </row>
    <row r="33" spans="1:6" ht="24.95" customHeight="1" x14ac:dyDescent="0.25">
      <c r="A33" s="84">
        <v>22</v>
      </c>
      <c r="B33" s="84" t="s">
        <v>336</v>
      </c>
      <c r="C33" s="84" t="s">
        <v>440</v>
      </c>
      <c r="D33" s="84" t="s">
        <v>572</v>
      </c>
      <c r="E33" s="84" t="s">
        <v>574</v>
      </c>
      <c r="F33" s="84"/>
    </row>
    <row r="34" spans="1:6" ht="24.95" customHeight="1" x14ac:dyDescent="0.25">
      <c r="A34" s="84">
        <v>23</v>
      </c>
      <c r="B34" s="84" t="s">
        <v>617</v>
      </c>
      <c r="C34" s="84" t="s">
        <v>657</v>
      </c>
      <c r="D34" s="84" t="s">
        <v>572</v>
      </c>
      <c r="E34" s="84" t="s">
        <v>626</v>
      </c>
      <c r="F34" s="84"/>
    </row>
    <row r="35" spans="1:6" ht="24.95" customHeight="1" x14ac:dyDescent="0.25">
      <c r="A35" s="84">
        <v>24</v>
      </c>
      <c r="B35" s="84" t="s">
        <v>648</v>
      </c>
      <c r="C35" s="84" t="s">
        <v>657</v>
      </c>
      <c r="D35" s="84" t="s">
        <v>572</v>
      </c>
      <c r="E35" s="84" t="s">
        <v>627</v>
      </c>
      <c r="F35" s="84"/>
    </row>
    <row r="36" spans="1:6" ht="24.95" customHeight="1" x14ac:dyDescent="0.25">
      <c r="A36" s="84">
        <v>25</v>
      </c>
      <c r="B36" s="84" t="s">
        <v>652</v>
      </c>
      <c r="C36" s="84" t="s">
        <v>657</v>
      </c>
      <c r="D36" s="84" t="s">
        <v>572</v>
      </c>
      <c r="E36" s="84" t="s">
        <v>650</v>
      </c>
      <c r="F36" s="84"/>
    </row>
    <row r="37" spans="1:6" ht="24.95" customHeight="1" x14ac:dyDescent="0.25">
      <c r="A37" s="84">
        <v>26</v>
      </c>
      <c r="B37" s="84" t="s">
        <v>649</v>
      </c>
      <c r="C37" s="84" t="s">
        <v>657</v>
      </c>
      <c r="D37" s="84" t="s">
        <v>572</v>
      </c>
      <c r="E37" s="84" t="s">
        <v>460</v>
      </c>
      <c r="F37" s="84"/>
    </row>
    <row r="38" spans="1:6" ht="24.95" customHeight="1" x14ac:dyDescent="0.25">
      <c r="A38" s="84">
        <v>27</v>
      </c>
      <c r="B38" s="84" t="s">
        <v>336</v>
      </c>
      <c r="C38" s="84" t="s">
        <v>440</v>
      </c>
      <c r="D38" s="84" t="s">
        <v>575</v>
      </c>
      <c r="E38" s="84" t="s">
        <v>576</v>
      </c>
      <c r="F38" s="84"/>
    </row>
    <row r="39" spans="1:6" ht="24.95" customHeight="1" x14ac:dyDescent="0.25">
      <c r="A39" s="84">
        <v>28</v>
      </c>
      <c r="B39" s="84" t="s">
        <v>336</v>
      </c>
      <c r="C39" s="84" t="s">
        <v>440</v>
      </c>
      <c r="D39" s="84" t="s">
        <v>565</v>
      </c>
      <c r="E39" s="84" t="s">
        <v>566</v>
      </c>
      <c r="F39" s="84"/>
    </row>
    <row r="40" spans="1:6" ht="24.95" customHeight="1" x14ac:dyDescent="0.25">
      <c r="A40" s="84">
        <v>29</v>
      </c>
      <c r="B40" s="84" t="s">
        <v>436</v>
      </c>
      <c r="C40" s="84" t="s">
        <v>440</v>
      </c>
      <c r="D40" s="84" t="s">
        <v>618</v>
      </c>
      <c r="E40" s="84" t="s">
        <v>619</v>
      </c>
      <c r="F40" s="84"/>
    </row>
    <row r="41" spans="1:6" ht="24.95" customHeight="1" x14ac:dyDescent="0.25">
      <c r="A41" s="84">
        <v>30</v>
      </c>
      <c r="B41" s="84" t="s">
        <v>603</v>
      </c>
      <c r="C41" s="84" t="s">
        <v>440</v>
      </c>
      <c r="D41" s="84" t="s">
        <v>620</v>
      </c>
      <c r="E41" s="84" t="s">
        <v>621</v>
      </c>
      <c r="F41" s="84"/>
    </row>
    <row r="42" spans="1:6" ht="24.95" customHeight="1" x14ac:dyDescent="0.25">
      <c r="A42" s="84">
        <v>31</v>
      </c>
      <c r="B42" s="84" t="s">
        <v>651</v>
      </c>
      <c r="C42" s="84" t="s">
        <v>657</v>
      </c>
      <c r="D42" s="84" t="s">
        <v>625</v>
      </c>
      <c r="E42" s="84" t="s">
        <v>626</v>
      </c>
      <c r="F42" s="84"/>
    </row>
    <row r="43" spans="1:6" ht="24.95" customHeight="1" x14ac:dyDescent="0.25">
      <c r="A43" s="84">
        <v>32</v>
      </c>
      <c r="B43" s="84" t="s">
        <v>622</v>
      </c>
      <c r="C43" s="84" t="s">
        <v>657</v>
      </c>
      <c r="D43" s="84" t="s">
        <v>625</v>
      </c>
      <c r="E43" s="84" t="s">
        <v>626</v>
      </c>
      <c r="F43" s="84"/>
    </row>
    <row r="44" spans="1:6" ht="24.95" customHeight="1" x14ac:dyDescent="0.25">
      <c r="A44" s="84">
        <v>33</v>
      </c>
      <c r="B44" s="84" t="s">
        <v>623</v>
      </c>
      <c r="C44" s="84" t="s">
        <v>657</v>
      </c>
      <c r="D44" s="84" t="s">
        <v>625</v>
      </c>
      <c r="E44" s="84" t="s">
        <v>627</v>
      </c>
      <c r="F44" s="84"/>
    </row>
    <row r="45" spans="1:6" ht="24.95" customHeight="1" x14ac:dyDescent="0.25">
      <c r="A45" s="84">
        <v>34</v>
      </c>
      <c r="B45" s="84" t="s">
        <v>624</v>
      </c>
      <c r="C45" s="84" t="s">
        <v>440</v>
      </c>
      <c r="D45" s="84" t="s">
        <v>625</v>
      </c>
      <c r="E45" s="84" t="s">
        <v>628</v>
      </c>
      <c r="F45" s="84"/>
    </row>
    <row r="46" spans="1:6" ht="24.95" customHeight="1" x14ac:dyDescent="0.25">
      <c r="A46" s="84">
        <v>35</v>
      </c>
      <c r="B46" s="84" t="s">
        <v>337</v>
      </c>
      <c r="C46" s="84" t="s">
        <v>440</v>
      </c>
      <c r="D46" s="84" t="s">
        <v>577</v>
      </c>
      <c r="E46" s="84" t="s">
        <v>578</v>
      </c>
      <c r="F46" s="74"/>
    </row>
    <row r="47" spans="1:6" ht="24.95" customHeight="1" x14ac:dyDescent="0.25">
      <c r="A47" s="84">
        <v>36</v>
      </c>
      <c r="B47" s="84" t="s">
        <v>336</v>
      </c>
      <c r="C47" s="84" t="s">
        <v>440</v>
      </c>
      <c r="D47" s="84" t="s">
        <v>577</v>
      </c>
      <c r="E47" s="84" t="s">
        <v>579</v>
      </c>
      <c r="F47" s="74"/>
    </row>
    <row r="48" spans="1:6" ht="24.95" customHeight="1" x14ac:dyDescent="0.25">
      <c r="A48" s="84">
        <v>37</v>
      </c>
      <c r="B48" s="84" t="s">
        <v>336</v>
      </c>
      <c r="C48" s="84" t="s">
        <v>440</v>
      </c>
      <c r="D48" s="84" t="s">
        <v>629</v>
      </c>
      <c r="E48" s="84" t="s">
        <v>630</v>
      </c>
      <c r="F48" s="84"/>
    </row>
    <row r="49" spans="1:6" ht="24.95" customHeight="1" x14ac:dyDescent="0.25">
      <c r="A49" s="84">
        <v>38</v>
      </c>
      <c r="B49" s="84" t="s">
        <v>336</v>
      </c>
      <c r="C49" s="84" t="s">
        <v>440</v>
      </c>
      <c r="D49" s="84" t="s">
        <v>580</v>
      </c>
      <c r="E49" s="84" t="s">
        <v>581</v>
      </c>
      <c r="F49" s="74"/>
    </row>
    <row r="50" spans="1:6" ht="24.95" customHeight="1" x14ac:dyDescent="0.25">
      <c r="A50" s="84">
        <v>39</v>
      </c>
      <c r="B50" s="84" t="s">
        <v>456</v>
      </c>
      <c r="C50" s="84" t="s">
        <v>440</v>
      </c>
      <c r="D50" s="84" t="s">
        <v>631</v>
      </c>
      <c r="E50" s="84" t="s">
        <v>632</v>
      </c>
      <c r="F50" s="84"/>
    </row>
    <row r="51" spans="1:6" ht="24.95" customHeight="1" x14ac:dyDescent="0.25">
      <c r="A51" s="84">
        <v>40</v>
      </c>
      <c r="B51" s="84" t="s">
        <v>336</v>
      </c>
      <c r="C51" s="84" t="s">
        <v>440</v>
      </c>
      <c r="D51" s="84" t="s">
        <v>582</v>
      </c>
      <c r="E51" s="84" t="s">
        <v>583</v>
      </c>
      <c r="F51" s="84"/>
    </row>
    <row r="52" spans="1:6" ht="24.95" customHeight="1" x14ac:dyDescent="0.25">
      <c r="A52" s="84">
        <v>41</v>
      </c>
      <c r="B52" s="84" t="s">
        <v>337</v>
      </c>
      <c r="C52" s="84" t="s">
        <v>440</v>
      </c>
      <c r="D52" s="84" t="s">
        <v>636</v>
      </c>
      <c r="E52" s="84" t="s">
        <v>585</v>
      </c>
      <c r="F52" s="74"/>
    </row>
    <row r="53" spans="1:6" ht="24.95" customHeight="1" x14ac:dyDescent="0.25">
      <c r="A53" s="84">
        <v>42</v>
      </c>
      <c r="B53" s="84" t="s">
        <v>337</v>
      </c>
      <c r="C53" s="84" t="s">
        <v>440</v>
      </c>
      <c r="D53" s="84" t="s">
        <v>586</v>
      </c>
      <c r="E53" s="84" t="s">
        <v>587</v>
      </c>
      <c r="F53" s="74"/>
    </row>
    <row r="54" spans="1:6" ht="24.95" customHeight="1" x14ac:dyDescent="0.25">
      <c r="A54" s="84">
        <v>43</v>
      </c>
      <c r="B54" s="84" t="s">
        <v>337</v>
      </c>
      <c r="C54" s="84" t="s">
        <v>440</v>
      </c>
      <c r="D54" s="84" t="s">
        <v>637</v>
      </c>
      <c r="E54" s="84" t="s">
        <v>588</v>
      </c>
      <c r="F54" s="74"/>
    </row>
    <row r="55" spans="1:6" ht="24.95" customHeight="1" x14ac:dyDescent="0.25">
      <c r="A55" s="84">
        <v>44</v>
      </c>
      <c r="B55" s="84" t="s">
        <v>512</v>
      </c>
      <c r="C55" s="84" t="s">
        <v>440</v>
      </c>
      <c r="D55" s="84" t="s">
        <v>633</v>
      </c>
      <c r="E55" s="84" t="s">
        <v>638</v>
      </c>
      <c r="F55" s="84"/>
    </row>
    <row r="56" spans="1:6" ht="24.95" customHeight="1" x14ac:dyDescent="0.25">
      <c r="A56" s="84">
        <v>45</v>
      </c>
      <c r="B56" s="84" t="s">
        <v>512</v>
      </c>
      <c r="C56" s="84" t="s">
        <v>440</v>
      </c>
      <c r="D56" s="84" t="s">
        <v>634</v>
      </c>
      <c r="E56" s="84" t="s">
        <v>639</v>
      </c>
      <c r="F56" s="84"/>
    </row>
    <row r="57" spans="1:6" ht="24.95" customHeight="1" x14ac:dyDescent="0.25">
      <c r="A57" s="84">
        <v>46</v>
      </c>
      <c r="B57" s="84" t="s">
        <v>603</v>
      </c>
      <c r="C57" s="84" t="s">
        <v>440</v>
      </c>
      <c r="D57" s="84" t="s">
        <v>635</v>
      </c>
      <c r="E57" s="84" t="s">
        <v>562</v>
      </c>
      <c r="F57" s="84"/>
    </row>
    <row r="58" spans="1:6" ht="24.95" customHeight="1" x14ac:dyDescent="0.25">
      <c r="A58" s="84">
        <v>47</v>
      </c>
      <c r="B58" s="84" t="s">
        <v>512</v>
      </c>
      <c r="C58" s="84" t="s">
        <v>440</v>
      </c>
      <c r="D58" s="84" t="s">
        <v>589</v>
      </c>
      <c r="E58" s="84" t="s">
        <v>590</v>
      </c>
      <c r="F58" s="74"/>
    </row>
    <row r="59" spans="1:6" ht="24.95" customHeight="1" x14ac:dyDescent="0.25">
      <c r="A59" s="84">
        <v>48</v>
      </c>
      <c r="B59" s="84" t="s">
        <v>336</v>
      </c>
      <c r="C59" s="84" t="s">
        <v>440</v>
      </c>
      <c r="D59" s="84" t="s">
        <v>591</v>
      </c>
      <c r="E59" s="84" t="s">
        <v>592</v>
      </c>
      <c r="F59" s="74"/>
    </row>
    <row r="60" spans="1:6" ht="24.95" customHeight="1" x14ac:dyDescent="0.25">
      <c r="A60" s="84">
        <v>49</v>
      </c>
      <c r="B60" s="84" t="s">
        <v>336</v>
      </c>
      <c r="C60" s="84" t="s">
        <v>440</v>
      </c>
      <c r="D60" s="84" t="s">
        <v>510</v>
      </c>
      <c r="E60" s="84" t="s">
        <v>640</v>
      </c>
      <c r="F60" s="74"/>
    </row>
    <row r="61" spans="1:6" ht="24.95" customHeight="1" x14ac:dyDescent="0.25">
      <c r="A61" s="84">
        <v>50</v>
      </c>
      <c r="B61" s="84" t="s">
        <v>336</v>
      </c>
      <c r="C61" s="84" t="s">
        <v>440</v>
      </c>
      <c r="D61" s="84" t="s">
        <v>513</v>
      </c>
      <c r="E61" s="84" t="s">
        <v>641</v>
      </c>
      <c r="F61" s="74"/>
    </row>
    <row r="62" spans="1:6" ht="24.95" customHeight="1" x14ac:dyDescent="0.25">
      <c r="A62" s="84">
        <v>51</v>
      </c>
      <c r="B62" s="84" t="s">
        <v>336</v>
      </c>
      <c r="C62" s="84" t="s">
        <v>440</v>
      </c>
      <c r="D62" s="84" t="s">
        <v>643</v>
      </c>
      <c r="E62" s="84" t="s">
        <v>644</v>
      </c>
      <c r="F62" s="74"/>
    </row>
    <row r="63" spans="1:6" ht="24.95" customHeight="1" x14ac:dyDescent="0.25">
      <c r="A63" s="84">
        <v>52</v>
      </c>
      <c r="B63" s="84" t="s">
        <v>336</v>
      </c>
      <c r="C63" s="84" t="s">
        <v>440</v>
      </c>
      <c r="D63" s="84" t="s">
        <v>642</v>
      </c>
      <c r="E63" s="84" t="s">
        <v>645</v>
      </c>
      <c r="F63" s="74"/>
    </row>
    <row r="64" spans="1:6" ht="36.75" customHeight="1" x14ac:dyDescent="0.25">
      <c r="A64" s="84">
        <v>53</v>
      </c>
      <c r="B64" s="84" t="s">
        <v>336</v>
      </c>
      <c r="C64" s="84" t="s">
        <v>440</v>
      </c>
      <c r="D64" s="94" t="s">
        <v>658</v>
      </c>
      <c r="E64" s="84" t="s">
        <v>584</v>
      </c>
      <c r="F64" s="74"/>
    </row>
    <row r="65" spans="2:6" ht="24.95" customHeight="1" x14ac:dyDescent="0.25"/>
    <row r="66" spans="2:6" x14ac:dyDescent="0.25">
      <c r="E66" s="119" t="s">
        <v>653</v>
      </c>
      <c r="F66" s="119"/>
    </row>
    <row r="67" spans="2:6" ht="22.5" customHeight="1" x14ac:dyDescent="0.25">
      <c r="E67" s="125" t="s">
        <v>654</v>
      </c>
      <c r="F67" s="125"/>
    </row>
    <row r="71" spans="2:6" x14ac:dyDescent="0.25">
      <c r="E71" s="126" t="s">
        <v>655</v>
      </c>
      <c r="F71" s="126"/>
    </row>
    <row r="72" spans="2:6" x14ac:dyDescent="0.25">
      <c r="E72" s="119" t="s">
        <v>656</v>
      </c>
      <c r="F72" s="119"/>
    </row>
    <row r="73" spans="2:6" x14ac:dyDescent="0.25">
      <c r="B73" s="91"/>
    </row>
  </sheetData>
  <mergeCells count="11">
    <mergeCell ref="E71:F71"/>
    <mergeCell ref="E72:F72"/>
    <mergeCell ref="E66:F66"/>
    <mergeCell ref="E67:F67"/>
    <mergeCell ref="A7:F7"/>
    <mergeCell ref="A8:F8"/>
    <mergeCell ref="A10:A11"/>
    <mergeCell ref="B10:B11"/>
    <mergeCell ref="C10:C11"/>
    <mergeCell ref="E10:E11"/>
    <mergeCell ref="F10:F11"/>
  </mergeCells>
  <pageMargins left="0.62" right="0.22" top="0.75" bottom="0.75" header="0.3" footer="0.3"/>
  <pageSetup paperSize="5" scale="84" orientation="landscape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8:G77"/>
  <sheetViews>
    <sheetView topLeftCell="A19" zoomScaleNormal="100" workbookViewId="0">
      <selection activeCell="D13" sqref="D13:E13"/>
    </sheetView>
  </sheetViews>
  <sheetFormatPr defaultRowHeight="15" x14ac:dyDescent="0.25"/>
  <cols>
    <col min="1" max="1" width="4.42578125" customWidth="1"/>
    <col min="2" max="2" width="40" customWidth="1"/>
    <col min="3" max="3" width="25.5703125" customWidth="1"/>
    <col min="4" max="4" width="42.7109375" customWidth="1"/>
    <col min="5" max="5" width="20.85546875" customWidth="1"/>
    <col min="6" max="6" width="32.42578125" customWidth="1"/>
    <col min="7" max="7" width="18.140625" customWidth="1"/>
  </cols>
  <sheetData>
    <row r="8" spans="1:7" ht="16.5" x14ac:dyDescent="0.25">
      <c r="A8" s="127" t="s">
        <v>557</v>
      </c>
      <c r="B8" s="127"/>
      <c r="C8" s="127"/>
      <c r="D8" s="127"/>
      <c r="E8" s="127"/>
      <c r="F8" s="127"/>
      <c r="G8" s="127"/>
    </row>
    <row r="9" spans="1:7" ht="16.5" x14ac:dyDescent="0.25">
      <c r="A9" s="127" t="s">
        <v>377</v>
      </c>
      <c r="B9" s="127"/>
      <c r="C9" s="127"/>
      <c r="D9" s="127"/>
      <c r="E9" s="127"/>
      <c r="F9" s="127"/>
      <c r="G9" s="127"/>
    </row>
    <row r="11" spans="1:7" x14ac:dyDescent="0.25">
      <c r="A11" s="129" t="s">
        <v>0</v>
      </c>
      <c r="B11" s="129" t="s">
        <v>289</v>
      </c>
      <c r="C11" s="129" t="s">
        <v>439</v>
      </c>
      <c r="D11" s="25" t="s">
        <v>290</v>
      </c>
      <c r="E11" s="129" t="s">
        <v>291</v>
      </c>
      <c r="F11" s="129" t="s">
        <v>292</v>
      </c>
      <c r="G11" s="130" t="s">
        <v>438</v>
      </c>
    </row>
    <row r="12" spans="1:7" x14ac:dyDescent="0.25">
      <c r="A12" s="129"/>
      <c r="B12" s="129"/>
      <c r="C12" s="129"/>
      <c r="D12" s="26" t="s">
        <v>141</v>
      </c>
      <c r="E12" s="129"/>
      <c r="F12" s="129"/>
      <c r="G12" s="130"/>
    </row>
    <row r="13" spans="1:7" ht="21.95" customHeight="1" x14ac:dyDescent="0.25">
      <c r="A13" s="84">
        <v>1</v>
      </c>
      <c r="B13" s="74" t="s">
        <v>433</v>
      </c>
      <c r="C13" s="74" t="s">
        <v>440</v>
      </c>
      <c r="D13" s="74" t="s">
        <v>434</v>
      </c>
      <c r="E13" s="74" t="s">
        <v>435</v>
      </c>
      <c r="F13" s="84"/>
      <c r="G13" s="85">
        <v>500000000</v>
      </c>
    </row>
    <row r="14" spans="1:7" ht="21.95" customHeight="1" x14ac:dyDescent="0.25">
      <c r="A14" s="84">
        <v>2</v>
      </c>
      <c r="B14" s="74" t="s">
        <v>436</v>
      </c>
      <c r="C14" s="74" t="s">
        <v>440</v>
      </c>
      <c r="D14" s="74" t="s">
        <v>437</v>
      </c>
      <c r="E14" s="74" t="s">
        <v>338</v>
      </c>
      <c r="F14" s="84"/>
      <c r="G14" s="85">
        <v>53000000</v>
      </c>
    </row>
    <row r="15" spans="1:7" ht="21.95" customHeight="1" x14ac:dyDescent="0.25">
      <c r="A15" s="84">
        <v>3</v>
      </c>
      <c r="B15" s="74" t="s">
        <v>419</v>
      </c>
      <c r="C15" s="74" t="s">
        <v>440</v>
      </c>
      <c r="D15" s="74" t="s">
        <v>423</v>
      </c>
      <c r="E15" s="74"/>
      <c r="F15" s="74" t="s">
        <v>420</v>
      </c>
      <c r="G15" s="86">
        <v>2400000</v>
      </c>
    </row>
    <row r="16" spans="1:7" ht="21.95" customHeight="1" x14ac:dyDescent="0.25">
      <c r="A16" s="84">
        <v>4</v>
      </c>
      <c r="B16" s="74" t="s">
        <v>421</v>
      </c>
      <c r="C16" s="74" t="s">
        <v>440</v>
      </c>
      <c r="D16" s="74" t="s">
        <v>423</v>
      </c>
      <c r="E16" s="74"/>
      <c r="F16" s="74" t="s">
        <v>422</v>
      </c>
      <c r="G16" s="86">
        <v>1200000</v>
      </c>
    </row>
    <row r="17" spans="1:7" ht="21.95" customHeight="1" x14ac:dyDescent="0.25">
      <c r="A17" s="84">
        <v>5</v>
      </c>
      <c r="B17" s="74" t="s">
        <v>336</v>
      </c>
      <c r="C17" s="74" t="s">
        <v>440</v>
      </c>
      <c r="D17" s="74" t="s">
        <v>424</v>
      </c>
      <c r="E17" s="74" t="s">
        <v>425</v>
      </c>
      <c r="F17" s="74" t="s">
        <v>426</v>
      </c>
      <c r="G17" s="86"/>
    </row>
    <row r="18" spans="1:7" ht="21.95" customHeight="1" x14ac:dyDescent="0.25">
      <c r="A18" s="84">
        <v>6</v>
      </c>
      <c r="B18" s="74" t="s">
        <v>427</v>
      </c>
      <c r="C18" s="74" t="s">
        <v>440</v>
      </c>
      <c r="D18" s="74" t="s">
        <v>428</v>
      </c>
      <c r="E18" s="74" t="s">
        <v>429</v>
      </c>
      <c r="F18" s="74" t="s">
        <v>430</v>
      </c>
      <c r="G18" s="86"/>
    </row>
    <row r="19" spans="1:7" ht="21.95" customHeight="1" x14ac:dyDescent="0.25">
      <c r="A19" s="84">
        <v>7</v>
      </c>
      <c r="B19" s="74" t="s">
        <v>431</v>
      </c>
      <c r="C19" s="74" t="s">
        <v>440</v>
      </c>
      <c r="D19" s="74" t="s">
        <v>432</v>
      </c>
      <c r="E19" s="74" t="s">
        <v>452</v>
      </c>
      <c r="F19" s="74"/>
      <c r="G19" s="86"/>
    </row>
    <row r="20" spans="1:7" ht="21.95" customHeight="1" x14ac:dyDescent="0.25">
      <c r="A20" s="84">
        <v>8</v>
      </c>
      <c r="B20" s="74" t="s">
        <v>441</v>
      </c>
      <c r="C20" s="74" t="s">
        <v>440</v>
      </c>
      <c r="D20" s="74" t="s">
        <v>443</v>
      </c>
      <c r="E20" s="74" t="s">
        <v>445</v>
      </c>
      <c r="F20" s="74"/>
      <c r="G20" s="86"/>
    </row>
    <row r="21" spans="1:7" ht="21.95" customHeight="1" x14ac:dyDescent="0.25">
      <c r="A21" s="84">
        <v>9</v>
      </c>
      <c r="B21" s="74" t="s">
        <v>427</v>
      </c>
      <c r="C21" s="74" t="s">
        <v>440</v>
      </c>
      <c r="D21" s="74" t="s">
        <v>444</v>
      </c>
      <c r="E21" s="74" t="s">
        <v>446</v>
      </c>
      <c r="F21" s="74"/>
      <c r="G21" s="86"/>
    </row>
    <row r="22" spans="1:7" ht="57.95" customHeight="1" x14ac:dyDescent="0.25">
      <c r="A22" s="84">
        <v>10</v>
      </c>
      <c r="B22" s="87" t="s">
        <v>558</v>
      </c>
      <c r="C22" s="74" t="s">
        <v>447</v>
      </c>
      <c r="D22" s="74" t="s">
        <v>442</v>
      </c>
      <c r="E22" s="74" t="s">
        <v>338</v>
      </c>
      <c r="F22" s="74"/>
      <c r="G22" s="86"/>
    </row>
    <row r="23" spans="1:7" ht="21.95" customHeight="1" x14ac:dyDescent="0.25">
      <c r="A23" s="88">
        <v>11</v>
      </c>
      <c r="B23" s="89" t="s">
        <v>448</v>
      </c>
      <c r="C23" s="89" t="s">
        <v>440</v>
      </c>
      <c r="D23" s="89" t="s">
        <v>449</v>
      </c>
      <c r="E23" s="89" t="s">
        <v>451</v>
      </c>
      <c r="F23" s="89"/>
      <c r="G23" s="90">
        <v>170000000</v>
      </c>
    </row>
    <row r="24" spans="1:7" ht="21.95" customHeight="1" x14ac:dyDescent="0.25">
      <c r="A24" s="84">
        <v>12</v>
      </c>
      <c r="B24" s="74" t="s">
        <v>427</v>
      </c>
      <c r="C24" s="74" t="s">
        <v>440</v>
      </c>
      <c r="D24" s="74" t="s">
        <v>449</v>
      </c>
      <c r="E24" s="74" t="s">
        <v>450</v>
      </c>
      <c r="F24" s="74"/>
      <c r="G24" s="86">
        <v>25000000</v>
      </c>
    </row>
    <row r="25" spans="1:7" ht="21.95" customHeight="1" x14ac:dyDescent="0.25">
      <c r="A25" s="84">
        <v>13</v>
      </c>
      <c r="B25" s="74" t="s">
        <v>453</v>
      </c>
      <c r="C25" s="74" t="s">
        <v>440</v>
      </c>
      <c r="D25" s="74" t="s">
        <v>454</v>
      </c>
      <c r="E25" s="74" t="s">
        <v>338</v>
      </c>
      <c r="F25" s="74" t="s">
        <v>455</v>
      </c>
      <c r="G25" s="86"/>
    </row>
    <row r="26" spans="1:7" ht="21.95" customHeight="1" x14ac:dyDescent="0.25">
      <c r="A26" s="84">
        <v>14</v>
      </c>
      <c r="B26" s="74" t="s">
        <v>456</v>
      </c>
      <c r="C26" s="74" t="s">
        <v>440</v>
      </c>
      <c r="D26" s="74" t="s">
        <v>454</v>
      </c>
      <c r="E26" s="74" t="s">
        <v>338</v>
      </c>
      <c r="F26" s="74"/>
      <c r="G26" s="86"/>
    </row>
    <row r="27" spans="1:7" ht="21.95" customHeight="1" x14ac:dyDescent="0.25">
      <c r="A27" s="84">
        <v>15</v>
      </c>
      <c r="B27" s="74" t="s">
        <v>456</v>
      </c>
      <c r="C27" s="74" t="s">
        <v>440</v>
      </c>
      <c r="D27" s="74" t="s">
        <v>340</v>
      </c>
      <c r="E27" s="74" t="s">
        <v>338</v>
      </c>
      <c r="F27" s="74"/>
      <c r="G27" s="86"/>
    </row>
    <row r="28" spans="1:7" ht="21.95" customHeight="1" x14ac:dyDescent="0.25">
      <c r="A28" s="84">
        <v>16</v>
      </c>
      <c r="B28" s="74" t="s">
        <v>337</v>
      </c>
      <c r="C28" s="74" t="s">
        <v>440</v>
      </c>
      <c r="D28" s="74" t="s">
        <v>457</v>
      </c>
      <c r="E28" s="74" t="s">
        <v>458</v>
      </c>
      <c r="F28" s="74"/>
      <c r="G28" s="86"/>
    </row>
    <row r="29" spans="1:7" ht="21.95" customHeight="1" x14ac:dyDescent="0.25">
      <c r="A29" s="84">
        <v>17</v>
      </c>
      <c r="B29" s="74" t="s">
        <v>459</v>
      </c>
      <c r="C29" s="74" t="s">
        <v>447</v>
      </c>
      <c r="D29" s="74" t="s">
        <v>340</v>
      </c>
      <c r="E29" s="74" t="s">
        <v>460</v>
      </c>
      <c r="F29" s="74"/>
      <c r="G29" s="86"/>
    </row>
    <row r="30" spans="1:7" ht="21.95" customHeight="1" x14ac:dyDescent="0.25">
      <c r="A30" s="84">
        <v>18</v>
      </c>
      <c r="B30" s="74" t="s">
        <v>337</v>
      </c>
      <c r="C30" s="74" t="s">
        <v>440</v>
      </c>
      <c r="D30" s="74" t="s">
        <v>465</v>
      </c>
      <c r="E30" s="74" t="s">
        <v>461</v>
      </c>
      <c r="F30" s="74"/>
      <c r="G30" s="86"/>
    </row>
    <row r="31" spans="1:7" ht="21.95" customHeight="1" x14ac:dyDescent="0.25">
      <c r="A31" s="84">
        <v>19</v>
      </c>
      <c r="B31" s="74" t="s">
        <v>448</v>
      </c>
      <c r="C31" s="74" t="s">
        <v>440</v>
      </c>
      <c r="D31" s="74" t="s">
        <v>466</v>
      </c>
      <c r="E31" s="74" t="s">
        <v>462</v>
      </c>
      <c r="F31" s="74"/>
      <c r="G31" s="86"/>
    </row>
    <row r="32" spans="1:7" ht="21.95" customHeight="1" x14ac:dyDescent="0.25">
      <c r="A32" s="84">
        <v>20</v>
      </c>
      <c r="B32" s="74" t="s">
        <v>463</v>
      </c>
      <c r="C32" s="74" t="s">
        <v>440</v>
      </c>
      <c r="D32" s="74" t="s">
        <v>464</v>
      </c>
      <c r="E32" s="74" t="s">
        <v>467</v>
      </c>
      <c r="F32" s="74"/>
      <c r="G32" s="86"/>
    </row>
    <row r="33" spans="1:7" ht="30" customHeight="1" x14ac:dyDescent="0.25">
      <c r="A33" s="84">
        <v>21</v>
      </c>
      <c r="B33" s="87" t="s">
        <v>468</v>
      </c>
      <c r="C33" s="74" t="s">
        <v>440</v>
      </c>
      <c r="D33" s="74" t="s">
        <v>469</v>
      </c>
      <c r="E33" s="74" t="s">
        <v>470</v>
      </c>
      <c r="F33" s="74"/>
      <c r="G33" s="86">
        <v>38500000</v>
      </c>
    </row>
    <row r="34" spans="1:7" ht="30" customHeight="1" x14ac:dyDescent="0.25">
      <c r="A34" s="84">
        <v>22</v>
      </c>
      <c r="B34" s="87" t="s">
        <v>468</v>
      </c>
      <c r="C34" s="74" t="s">
        <v>440</v>
      </c>
      <c r="D34" s="74" t="s">
        <v>471</v>
      </c>
      <c r="E34" s="74" t="s">
        <v>473</v>
      </c>
      <c r="F34" s="74"/>
      <c r="G34" s="86">
        <v>16800000</v>
      </c>
    </row>
    <row r="35" spans="1:7" ht="30" customHeight="1" x14ac:dyDescent="0.25">
      <c r="A35" s="84">
        <v>23</v>
      </c>
      <c r="B35" s="87" t="s">
        <v>468</v>
      </c>
      <c r="C35" s="74" t="s">
        <v>440</v>
      </c>
      <c r="D35" s="74" t="s">
        <v>472</v>
      </c>
      <c r="E35" s="74" t="s">
        <v>474</v>
      </c>
      <c r="F35" s="74"/>
      <c r="G35" s="86">
        <v>5600000</v>
      </c>
    </row>
    <row r="36" spans="1:7" ht="30" customHeight="1" x14ac:dyDescent="0.25">
      <c r="A36" s="84">
        <v>24</v>
      </c>
      <c r="B36" s="87" t="s">
        <v>468</v>
      </c>
      <c r="C36" s="74" t="s">
        <v>440</v>
      </c>
      <c r="D36" s="74" t="s">
        <v>476</v>
      </c>
      <c r="E36" s="74" t="s">
        <v>474</v>
      </c>
      <c r="F36" s="74"/>
      <c r="G36" s="86">
        <v>5600000</v>
      </c>
    </row>
    <row r="37" spans="1:7" ht="30" customHeight="1" x14ac:dyDescent="0.25">
      <c r="A37" s="84">
        <v>25</v>
      </c>
      <c r="B37" s="87" t="s">
        <v>468</v>
      </c>
      <c r="C37" s="74" t="s">
        <v>440</v>
      </c>
      <c r="D37" s="74" t="s">
        <v>476</v>
      </c>
      <c r="E37" s="74" t="s">
        <v>474</v>
      </c>
      <c r="F37" s="74"/>
      <c r="G37" s="86">
        <v>5600000</v>
      </c>
    </row>
    <row r="38" spans="1:7" ht="30" customHeight="1" x14ac:dyDescent="0.25">
      <c r="A38" s="84">
        <v>26</v>
      </c>
      <c r="B38" s="87" t="s">
        <v>475</v>
      </c>
      <c r="C38" s="74" t="s">
        <v>440</v>
      </c>
      <c r="D38" s="74" t="s">
        <v>479</v>
      </c>
      <c r="E38" s="74" t="s">
        <v>477</v>
      </c>
      <c r="F38" s="74"/>
      <c r="G38" s="86">
        <v>19750000</v>
      </c>
    </row>
    <row r="39" spans="1:7" ht="30" customHeight="1" x14ac:dyDescent="0.25">
      <c r="A39" s="84">
        <v>27</v>
      </c>
      <c r="B39" s="87" t="s">
        <v>475</v>
      </c>
      <c r="C39" s="74" t="s">
        <v>440</v>
      </c>
      <c r="D39" s="74" t="s">
        <v>480</v>
      </c>
      <c r="E39" s="74" t="s">
        <v>477</v>
      </c>
      <c r="F39" s="74"/>
      <c r="G39" s="86">
        <v>19750000</v>
      </c>
    </row>
    <row r="40" spans="1:7" ht="21.95" customHeight="1" x14ac:dyDescent="0.25">
      <c r="A40" s="84">
        <v>28</v>
      </c>
      <c r="B40" s="74" t="s">
        <v>448</v>
      </c>
      <c r="C40" s="74" t="s">
        <v>440</v>
      </c>
      <c r="D40" s="74" t="s">
        <v>478</v>
      </c>
      <c r="E40" s="74" t="s">
        <v>481</v>
      </c>
      <c r="F40" s="74"/>
      <c r="G40" s="86">
        <v>14600000</v>
      </c>
    </row>
    <row r="41" spans="1:7" ht="21.95" customHeight="1" x14ac:dyDescent="0.25">
      <c r="A41" s="84">
        <v>29</v>
      </c>
      <c r="B41" s="74" t="s">
        <v>482</v>
      </c>
      <c r="C41" s="74" t="s">
        <v>440</v>
      </c>
      <c r="D41" s="74" t="s">
        <v>483</v>
      </c>
      <c r="E41" s="74" t="s">
        <v>338</v>
      </c>
      <c r="F41" s="74"/>
      <c r="G41" s="86"/>
    </row>
    <row r="42" spans="1:7" ht="21.95" customHeight="1" x14ac:dyDescent="0.25">
      <c r="A42" s="84">
        <v>30</v>
      </c>
      <c r="B42" s="74" t="s">
        <v>448</v>
      </c>
      <c r="C42" s="74" t="s">
        <v>440</v>
      </c>
      <c r="D42" s="74" t="s">
        <v>483</v>
      </c>
      <c r="E42" s="74" t="s">
        <v>484</v>
      </c>
      <c r="F42" s="74"/>
      <c r="G42" s="86"/>
    </row>
    <row r="43" spans="1:7" ht="21.95" customHeight="1" x14ac:dyDescent="0.25">
      <c r="A43" s="84">
        <v>31</v>
      </c>
      <c r="B43" s="74" t="s">
        <v>337</v>
      </c>
      <c r="C43" s="74" t="s">
        <v>440</v>
      </c>
      <c r="D43" s="74" t="s">
        <v>483</v>
      </c>
      <c r="E43" s="74" t="s">
        <v>485</v>
      </c>
      <c r="F43" s="74"/>
      <c r="G43" s="86"/>
    </row>
    <row r="44" spans="1:7" ht="21.95" customHeight="1" x14ac:dyDescent="0.25">
      <c r="A44" s="84">
        <v>32</v>
      </c>
      <c r="B44" s="74" t="s">
        <v>486</v>
      </c>
      <c r="C44" s="74" t="s">
        <v>440</v>
      </c>
      <c r="D44" s="74" t="s">
        <v>490</v>
      </c>
      <c r="E44" s="74" t="s">
        <v>487</v>
      </c>
      <c r="F44" s="74"/>
      <c r="G44" s="86"/>
    </row>
    <row r="45" spans="1:7" ht="21.95" customHeight="1" x14ac:dyDescent="0.25">
      <c r="A45" s="84">
        <v>33</v>
      </c>
      <c r="B45" s="74" t="s">
        <v>486</v>
      </c>
      <c r="C45" s="74" t="s">
        <v>440</v>
      </c>
      <c r="D45" s="74" t="s">
        <v>489</v>
      </c>
      <c r="E45" s="74" t="s">
        <v>488</v>
      </c>
      <c r="F45" s="74"/>
      <c r="G45" s="86"/>
    </row>
    <row r="46" spans="1:7" ht="21.95" customHeight="1" x14ac:dyDescent="0.25">
      <c r="A46" s="84">
        <v>34</v>
      </c>
      <c r="B46" s="74" t="s">
        <v>491</v>
      </c>
      <c r="C46" s="74" t="s">
        <v>440</v>
      </c>
      <c r="D46" s="74" t="s">
        <v>495</v>
      </c>
      <c r="E46" s="74" t="s">
        <v>492</v>
      </c>
      <c r="F46" s="74"/>
      <c r="G46" s="86">
        <v>25000000</v>
      </c>
    </row>
    <row r="47" spans="1:7" ht="30" customHeight="1" x14ac:dyDescent="0.25">
      <c r="A47" s="84">
        <v>35</v>
      </c>
      <c r="B47" s="87" t="s">
        <v>493</v>
      </c>
      <c r="C47" s="74" t="s">
        <v>440</v>
      </c>
      <c r="D47" s="74" t="s">
        <v>495</v>
      </c>
      <c r="E47" s="74" t="s">
        <v>494</v>
      </c>
      <c r="F47" s="74"/>
      <c r="G47" s="86">
        <v>40000000</v>
      </c>
    </row>
    <row r="48" spans="1:7" ht="21.95" customHeight="1" x14ac:dyDescent="0.25">
      <c r="A48" s="84">
        <v>36</v>
      </c>
      <c r="B48" s="74" t="s">
        <v>486</v>
      </c>
      <c r="C48" s="74" t="s">
        <v>440</v>
      </c>
      <c r="D48" s="74" t="s">
        <v>496</v>
      </c>
      <c r="E48" s="74" t="s">
        <v>497</v>
      </c>
      <c r="F48" s="74"/>
      <c r="G48" s="86"/>
    </row>
    <row r="49" spans="1:7" ht="30" customHeight="1" x14ac:dyDescent="0.25">
      <c r="A49" s="84">
        <v>37</v>
      </c>
      <c r="B49" s="87" t="s">
        <v>498</v>
      </c>
      <c r="C49" s="74" t="s">
        <v>440</v>
      </c>
      <c r="D49" s="74" t="s">
        <v>499</v>
      </c>
      <c r="E49" s="74" t="s">
        <v>500</v>
      </c>
      <c r="F49" s="74"/>
      <c r="G49" s="86"/>
    </row>
    <row r="50" spans="1:7" ht="30" customHeight="1" x14ac:dyDescent="0.25">
      <c r="A50" s="84">
        <v>38</v>
      </c>
      <c r="B50" s="87" t="s">
        <v>501</v>
      </c>
      <c r="C50" s="74" t="s">
        <v>440</v>
      </c>
      <c r="D50" s="74" t="s">
        <v>499</v>
      </c>
      <c r="E50" s="74" t="s">
        <v>502</v>
      </c>
      <c r="F50" s="74" t="s">
        <v>506</v>
      </c>
      <c r="G50" s="86"/>
    </row>
    <row r="51" spans="1:7" ht="45" customHeight="1" x14ac:dyDescent="0.25">
      <c r="A51" s="84">
        <v>39</v>
      </c>
      <c r="B51" s="87" t="s">
        <v>505</v>
      </c>
      <c r="C51" s="74" t="s">
        <v>440</v>
      </c>
      <c r="D51" s="74" t="s">
        <v>503</v>
      </c>
      <c r="E51" s="74" t="s">
        <v>504</v>
      </c>
      <c r="F51" s="74" t="s">
        <v>506</v>
      </c>
      <c r="G51" s="86"/>
    </row>
    <row r="52" spans="1:7" ht="21.95" customHeight="1" x14ac:dyDescent="0.25">
      <c r="A52" s="84">
        <v>40</v>
      </c>
      <c r="B52" s="74" t="s">
        <v>337</v>
      </c>
      <c r="C52" s="74" t="s">
        <v>440</v>
      </c>
      <c r="D52" s="74" t="s">
        <v>507</v>
      </c>
      <c r="E52" s="74" t="s">
        <v>508</v>
      </c>
      <c r="F52" s="74" t="s">
        <v>509</v>
      </c>
      <c r="G52" s="86">
        <v>50000000</v>
      </c>
    </row>
    <row r="53" spans="1:7" ht="21.95" customHeight="1" x14ac:dyDescent="0.25">
      <c r="A53" s="84">
        <v>41</v>
      </c>
      <c r="B53" s="74" t="s">
        <v>336</v>
      </c>
      <c r="C53" s="74" t="s">
        <v>440</v>
      </c>
      <c r="D53" s="74" t="s">
        <v>510</v>
      </c>
      <c r="E53" s="74" t="s">
        <v>511</v>
      </c>
      <c r="F53" s="74"/>
      <c r="G53" s="86"/>
    </row>
    <row r="54" spans="1:7" ht="21.95" customHeight="1" x14ac:dyDescent="0.25">
      <c r="A54" s="84">
        <v>42</v>
      </c>
      <c r="B54" s="74" t="s">
        <v>512</v>
      </c>
      <c r="C54" s="74" t="s">
        <v>440</v>
      </c>
      <c r="D54" s="74" t="s">
        <v>513</v>
      </c>
      <c r="E54" s="74" t="s">
        <v>514</v>
      </c>
      <c r="F54" s="74"/>
      <c r="G54" s="86"/>
    </row>
    <row r="55" spans="1:7" ht="21.95" customHeight="1" x14ac:dyDescent="0.25">
      <c r="A55" s="84">
        <v>43</v>
      </c>
      <c r="B55" s="74" t="s">
        <v>515</v>
      </c>
      <c r="C55" s="74" t="s">
        <v>440</v>
      </c>
      <c r="D55" s="74" t="s">
        <v>516</v>
      </c>
      <c r="E55" s="74" t="s">
        <v>520</v>
      </c>
      <c r="F55" s="74"/>
      <c r="G55" s="86"/>
    </row>
    <row r="56" spans="1:7" ht="21.95" customHeight="1" x14ac:dyDescent="0.25">
      <c r="A56" s="84">
        <v>44</v>
      </c>
      <c r="B56" s="74" t="s">
        <v>515</v>
      </c>
      <c r="C56" s="74" t="s">
        <v>440</v>
      </c>
      <c r="D56" s="74" t="s">
        <v>517</v>
      </c>
      <c r="E56" s="74" t="s">
        <v>521</v>
      </c>
      <c r="F56" s="74"/>
      <c r="G56" s="86"/>
    </row>
    <row r="57" spans="1:7" ht="21.95" customHeight="1" x14ac:dyDescent="0.25">
      <c r="A57" s="84">
        <v>45</v>
      </c>
      <c r="B57" s="74" t="s">
        <v>515</v>
      </c>
      <c r="C57" s="74" t="s">
        <v>440</v>
      </c>
      <c r="D57" s="74" t="s">
        <v>518</v>
      </c>
      <c r="E57" s="74" t="s">
        <v>522</v>
      </c>
      <c r="F57" s="74"/>
      <c r="G57" s="86"/>
    </row>
    <row r="58" spans="1:7" ht="21.95" customHeight="1" x14ac:dyDescent="0.25">
      <c r="A58" s="84">
        <v>46</v>
      </c>
      <c r="B58" s="74" t="s">
        <v>515</v>
      </c>
      <c r="C58" s="74" t="s">
        <v>440</v>
      </c>
      <c r="D58" s="74" t="s">
        <v>519</v>
      </c>
      <c r="E58" s="74" t="s">
        <v>523</v>
      </c>
      <c r="F58" s="74"/>
      <c r="G58" s="86"/>
    </row>
    <row r="59" spans="1:7" ht="21.95" customHeight="1" x14ac:dyDescent="0.25">
      <c r="A59" s="84">
        <v>47</v>
      </c>
      <c r="B59" s="74" t="s">
        <v>337</v>
      </c>
      <c r="C59" s="74" t="s">
        <v>440</v>
      </c>
      <c r="D59" s="74" t="s">
        <v>516</v>
      </c>
      <c r="E59" s="74" t="s">
        <v>524</v>
      </c>
      <c r="F59" s="74"/>
      <c r="G59" s="86"/>
    </row>
    <row r="60" spans="1:7" ht="21.95" customHeight="1" x14ac:dyDescent="0.25">
      <c r="A60" s="84">
        <v>48</v>
      </c>
      <c r="B60" s="74" t="s">
        <v>337</v>
      </c>
      <c r="C60" s="74" t="s">
        <v>440</v>
      </c>
      <c r="D60" s="74" t="s">
        <v>517</v>
      </c>
      <c r="E60" s="74" t="s">
        <v>525</v>
      </c>
      <c r="F60" s="74"/>
      <c r="G60" s="86"/>
    </row>
    <row r="61" spans="1:7" ht="21.95" customHeight="1" x14ac:dyDescent="0.25">
      <c r="A61" s="84">
        <v>49</v>
      </c>
      <c r="B61" s="74" t="s">
        <v>337</v>
      </c>
      <c r="C61" s="74" t="s">
        <v>440</v>
      </c>
      <c r="D61" s="74" t="s">
        <v>518</v>
      </c>
      <c r="E61" s="74" t="s">
        <v>526</v>
      </c>
      <c r="F61" s="74"/>
      <c r="G61" s="86"/>
    </row>
    <row r="62" spans="1:7" ht="21.95" customHeight="1" x14ac:dyDescent="0.25">
      <c r="A62" s="84">
        <v>50</v>
      </c>
      <c r="B62" s="74" t="s">
        <v>337</v>
      </c>
      <c r="C62" s="74" t="s">
        <v>440</v>
      </c>
      <c r="D62" s="74" t="s">
        <v>519</v>
      </c>
      <c r="E62" s="74" t="s">
        <v>527</v>
      </c>
      <c r="F62" s="74"/>
      <c r="G62" s="86"/>
    </row>
    <row r="63" spans="1:7" ht="21.95" customHeight="1" x14ac:dyDescent="0.25">
      <c r="A63" s="84">
        <v>51</v>
      </c>
      <c r="B63" s="74" t="s">
        <v>528</v>
      </c>
      <c r="C63" s="74" t="s">
        <v>440</v>
      </c>
      <c r="D63" s="74" t="s">
        <v>532</v>
      </c>
      <c r="E63" s="74" t="s">
        <v>529</v>
      </c>
      <c r="F63" s="74"/>
      <c r="G63" s="86"/>
    </row>
    <row r="64" spans="1:7" ht="21.95" customHeight="1" x14ac:dyDescent="0.25">
      <c r="A64" s="84">
        <v>52</v>
      </c>
      <c r="B64" s="74" t="s">
        <v>530</v>
      </c>
      <c r="C64" s="74" t="s">
        <v>447</v>
      </c>
      <c r="D64" s="74" t="s">
        <v>532</v>
      </c>
      <c r="E64" s="74" t="s">
        <v>533</v>
      </c>
      <c r="F64" s="74"/>
      <c r="G64" s="86">
        <v>3500000</v>
      </c>
    </row>
    <row r="65" spans="1:7" ht="21.95" customHeight="1" x14ac:dyDescent="0.25">
      <c r="A65" s="84">
        <v>53</v>
      </c>
      <c r="B65" s="74" t="s">
        <v>531</v>
      </c>
      <c r="C65" s="74" t="s">
        <v>447</v>
      </c>
      <c r="D65" s="74" t="s">
        <v>532</v>
      </c>
      <c r="E65" s="74" t="s">
        <v>338</v>
      </c>
      <c r="F65" s="74"/>
      <c r="G65" s="86">
        <v>10000000</v>
      </c>
    </row>
    <row r="66" spans="1:7" ht="21.95" customHeight="1" x14ac:dyDescent="0.25">
      <c r="A66" s="84">
        <v>54</v>
      </c>
      <c r="B66" s="74" t="s">
        <v>456</v>
      </c>
      <c r="C66" s="74" t="s">
        <v>440</v>
      </c>
      <c r="D66" s="74" t="s">
        <v>532</v>
      </c>
      <c r="E66" s="74" t="s">
        <v>338</v>
      </c>
      <c r="F66" s="74"/>
      <c r="G66" s="86">
        <v>10000000</v>
      </c>
    </row>
    <row r="67" spans="1:7" ht="21.95" customHeight="1" x14ac:dyDescent="0.25">
      <c r="A67" s="84">
        <v>55</v>
      </c>
      <c r="B67" s="74" t="s">
        <v>448</v>
      </c>
      <c r="C67" s="74" t="s">
        <v>440</v>
      </c>
      <c r="D67" s="74" t="s">
        <v>534</v>
      </c>
      <c r="E67" s="74" t="s">
        <v>535</v>
      </c>
      <c r="F67" s="74"/>
      <c r="G67" s="86"/>
    </row>
    <row r="68" spans="1:7" ht="21.95" customHeight="1" x14ac:dyDescent="0.25">
      <c r="A68" s="84">
        <v>56</v>
      </c>
      <c r="B68" s="74" t="s">
        <v>448</v>
      </c>
      <c r="C68" s="74" t="s">
        <v>440</v>
      </c>
      <c r="D68" s="74" t="s">
        <v>536</v>
      </c>
      <c r="E68" s="74" t="s">
        <v>537</v>
      </c>
      <c r="F68" s="74"/>
      <c r="G68" s="86"/>
    </row>
    <row r="69" spans="1:7" ht="21.95" customHeight="1" x14ac:dyDescent="0.25">
      <c r="A69" s="84">
        <v>57</v>
      </c>
      <c r="B69" s="74" t="s">
        <v>486</v>
      </c>
      <c r="C69" s="74" t="s">
        <v>440</v>
      </c>
      <c r="D69" s="74" t="s">
        <v>539</v>
      </c>
      <c r="E69" s="74" t="s">
        <v>538</v>
      </c>
      <c r="F69" s="74"/>
      <c r="G69" s="86"/>
    </row>
    <row r="70" spans="1:7" ht="21.95" customHeight="1" x14ac:dyDescent="0.25">
      <c r="A70" s="84">
        <v>58</v>
      </c>
      <c r="B70" s="74" t="s">
        <v>339</v>
      </c>
      <c r="C70" s="74" t="s">
        <v>440</v>
      </c>
      <c r="D70" s="74" t="s">
        <v>540</v>
      </c>
      <c r="E70" s="74" t="s">
        <v>541</v>
      </c>
      <c r="F70" s="74"/>
      <c r="G70" s="86"/>
    </row>
    <row r="71" spans="1:7" ht="21.95" customHeight="1" x14ac:dyDescent="0.25">
      <c r="A71" s="84">
        <v>59</v>
      </c>
      <c r="B71" s="74" t="s">
        <v>336</v>
      </c>
      <c r="C71" s="74" t="s">
        <v>440</v>
      </c>
      <c r="D71" s="74" t="s">
        <v>542</v>
      </c>
      <c r="E71" s="74" t="s">
        <v>543</v>
      </c>
      <c r="F71" s="74"/>
      <c r="G71" s="86"/>
    </row>
    <row r="72" spans="1:7" ht="21.95" customHeight="1" x14ac:dyDescent="0.25">
      <c r="A72" s="84">
        <v>60</v>
      </c>
      <c r="B72" s="74" t="s">
        <v>544</v>
      </c>
      <c r="C72" s="74" t="s">
        <v>440</v>
      </c>
      <c r="D72" s="74" t="s">
        <v>542</v>
      </c>
      <c r="E72" s="74" t="s">
        <v>545</v>
      </c>
      <c r="F72" s="74"/>
      <c r="G72" s="86"/>
    </row>
    <row r="73" spans="1:7" ht="21.95" customHeight="1" x14ac:dyDescent="0.25">
      <c r="A73" s="84">
        <v>61</v>
      </c>
      <c r="B73" s="74" t="s">
        <v>546</v>
      </c>
      <c r="C73" s="74" t="s">
        <v>447</v>
      </c>
      <c r="D73" s="74" t="s">
        <v>542</v>
      </c>
      <c r="E73" s="74" t="s">
        <v>338</v>
      </c>
      <c r="F73" s="74"/>
      <c r="G73" s="86"/>
    </row>
    <row r="74" spans="1:7" ht="21.95" customHeight="1" x14ac:dyDescent="0.25">
      <c r="A74" s="84">
        <v>62</v>
      </c>
      <c r="B74" s="74" t="s">
        <v>547</v>
      </c>
      <c r="C74" s="74" t="s">
        <v>447</v>
      </c>
      <c r="D74" s="74" t="s">
        <v>542</v>
      </c>
      <c r="E74" s="74" t="s">
        <v>338</v>
      </c>
      <c r="F74" s="74"/>
      <c r="G74" s="86"/>
    </row>
    <row r="75" spans="1:7" ht="30" customHeight="1" x14ac:dyDescent="0.25">
      <c r="A75" s="84">
        <v>63</v>
      </c>
      <c r="B75" s="74" t="s">
        <v>548</v>
      </c>
      <c r="C75" s="74" t="s">
        <v>440</v>
      </c>
      <c r="D75" s="87" t="s">
        <v>555</v>
      </c>
      <c r="E75" s="74" t="s">
        <v>549</v>
      </c>
      <c r="F75" s="74"/>
      <c r="G75" s="86"/>
    </row>
    <row r="76" spans="1:7" ht="30" customHeight="1" x14ac:dyDescent="0.25">
      <c r="A76" s="84">
        <v>64</v>
      </c>
      <c r="B76" s="74" t="s">
        <v>553</v>
      </c>
      <c r="C76" s="74" t="s">
        <v>440</v>
      </c>
      <c r="D76" s="87" t="s">
        <v>550</v>
      </c>
      <c r="E76" s="74" t="s">
        <v>551</v>
      </c>
      <c r="F76" s="74"/>
      <c r="G76" s="86"/>
    </row>
    <row r="77" spans="1:7" ht="30" customHeight="1" x14ac:dyDescent="0.25">
      <c r="A77" s="84">
        <v>65</v>
      </c>
      <c r="B77" s="74" t="s">
        <v>552</v>
      </c>
      <c r="C77" s="74" t="s">
        <v>440</v>
      </c>
      <c r="D77" s="87" t="s">
        <v>554</v>
      </c>
      <c r="E77" s="74" t="s">
        <v>556</v>
      </c>
      <c r="F77" s="74"/>
      <c r="G77" s="86"/>
    </row>
  </sheetData>
  <mergeCells count="8">
    <mergeCell ref="A11:A12"/>
    <mergeCell ref="B11:B12"/>
    <mergeCell ref="E11:E12"/>
    <mergeCell ref="F11:F12"/>
    <mergeCell ref="A8:G8"/>
    <mergeCell ref="A9:G9"/>
    <mergeCell ref="G11:G12"/>
    <mergeCell ref="C11:C12"/>
  </mergeCells>
  <pageMargins left="0.41" right="0.22" top="0.75" bottom="0.75" header="0.3" footer="0.3"/>
  <pageSetup paperSize="5" scale="84" orientation="landscape" horizontalDpi="0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8:G70"/>
  <sheetViews>
    <sheetView topLeftCell="A37" workbookViewId="0">
      <selection activeCell="E14" sqref="A13:E14"/>
    </sheetView>
  </sheetViews>
  <sheetFormatPr defaultRowHeight="15" x14ac:dyDescent="0.25"/>
  <cols>
    <col min="1" max="1" width="5.28515625" customWidth="1"/>
    <col min="2" max="2" width="44.85546875" customWidth="1"/>
    <col min="3" max="3" width="29.140625" customWidth="1"/>
    <col min="4" max="4" width="43.28515625" customWidth="1"/>
    <col min="5" max="5" width="28.28515625" customWidth="1"/>
    <col min="6" max="6" width="21" customWidth="1"/>
  </cols>
  <sheetData>
    <row r="8" spans="1:6" ht="16.5" x14ac:dyDescent="0.25">
      <c r="A8" s="127" t="s">
        <v>136</v>
      </c>
      <c r="B8" s="127"/>
      <c r="C8" s="127"/>
      <c r="D8" s="127"/>
      <c r="E8" s="127"/>
    </row>
    <row r="9" spans="1:6" ht="16.5" x14ac:dyDescent="0.25">
      <c r="A9" s="127" t="s">
        <v>142</v>
      </c>
      <c r="B9" s="127"/>
      <c r="C9" s="127"/>
      <c r="D9" s="127"/>
      <c r="E9" s="127"/>
    </row>
    <row r="11" spans="1:6" x14ac:dyDescent="0.25">
      <c r="A11" s="129" t="s">
        <v>14</v>
      </c>
      <c r="B11" s="129" t="s">
        <v>137</v>
      </c>
      <c r="C11" s="25" t="s">
        <v>138</v>
      </c>
      <c r="D11" s="129" t="s">
        <v>139</v>
      </c>
      <c r="E11" s="129" t="s">
        <v>140</v>
      </c>
      <c r="F11" s="130" t="s">
        <v>162</v>
      </c>
    </row>
    <row r="12" spans="1:6" x14ac:dyDescent="0.25">
      <c r="A12" s="129"/>
      <c r="B12" s="129"/>
      <c r="C12" s="26" t="s">
        <v>141</v>
      </c>
      <c r="D12" s="129"/>
      <c r="E12" s="129"/>
      <c r="F12" s="130"/>
    </row>
    <row r="13" spans="1:6" x14ac:dyDescent="0.25">
      <c r="A13" s="27">
        <v>1</v>
      </c>
      <c r="B13" s="3" t="s">
        <v>156</v>
      </c>
      <c r="C13" s="27" t="s">
        <v>151</v>
      </c>
      <c r="D13" s="3" t="s">
        <v>152</v>
      </c>
      <c r="E13" s="3"/>
      <c r="F13" s="29"/>
    </row>
    <row r="14" spans="1:6" x14ac:dyDescent="0.25">
      <c r="A14" s="27">
        <v>2</v>
      </c>
      <c r="B14" s="3" t="s">
        <v>157</v>
      </c>
      <c r="C14" s="27" t="s">
        <v>151</v>
      </c>
      <c r="D14" s="3" t="s">
        <v>153</v>
      </c>
      <c r="E14" s="3"/>
      <c r="F14" s="29"/>
    </row>
    <row r="15" spans="1:6" x14ac:dyDescent="0.25">
      <c r="A15" s="27">
        <v>3</v>
      </c>
      <c r="B15" s="3" t="s">
        <v>158</v>
      </c>
      <c r="C15" s="27" t="s">
        <v>151</v>
      </c>
      <c r="D15" s="3" t="s">
        <v>154</v>
      </c>
      <c r="E15" s="3"/>
      <c r="F15" s="29"/>
    </row>
    <row r="16" spans="1:6" x14ac:dyDescent="0.25">
      <c r="A16" s="27">
        <v>4</v>
      </c>
      <c r="B16" s="3" t="s">
        <v>155</v>
      </c>
      <c r="C16" s="27" t="s">
        <v>151</v>
      </c>
      <c r="D16" s="3"/>
      <c r="E16" s="3"/>
      <c r="F16" s="29"/>
    </row>
    <row r="17" spans="1:7" x14ac:dyDescent="0.25">
      <c r="A17" s="27">
        <v>5</v>
      </c>
      <c r="B17" s="3" t="s">
        <v>159</v>
      </c>
      <c r="C17" s="27" t="s">
        <v>160</v>
      </c>
      <c r="D17" s="3" t="s">
        <v>161</v>
      </c>
      <c r="E17" s="3"/>
      <c r="F17" s="29">
        <v>75000000</v>
      </c>
    </row>
    <row r="18" spans="1:7" x14ac:dyDescent="0.25">
      <c r="A18" s="37">
        <v>6</v>
      </c>
      <c r="B18" s="38" t="s">
        <v>163</v>
      </c>
      <c r="C18" s="37" t="s">
        <v>160</v>
      </c>
      <c r="D18" s="38" t="s">
        <v>164</v>
      </c>
      <c r="E18" s="38"/>
      <c r="F18" s="36">
        <v>2000000</v>
      </c>
      <c r="G18" s="40" t="s">
        <v>243</v>
      </c>
    </row>
    <row r="19" spans="1:7" x14ac:dyDescent="0.25">
      <c r="A19" s="27">
        <v>7</v>
      </c>
      <c r="B19" s="3" t="s">
        <v>167</v>
      </c>
      <c r="C19" s="27" t="s">
        <v>165</v>
      </c>
      <c r="D19" s="3" t="s">
        <v>166</v>
      </c>
      <c r="E19" s="3"/>
      <c r="F19" s="29">
        <v>200000000</v>
      </c>
    </row>
    <row r="20" spans="1:7" x14ac:dyDescent="0.25">
      <c r="A20" s="27">
        <v>8</v>
      </c>
      <c r="B20" s="3" t="s">
        <v>167</v>
      </c>
      <c r="C20" s="27" t="s">
        <v>168</v>
      </c>
      <c r="D20" s="3" t="s">
        <v>169</v>
      </c>
      <c r="E20" s="3"/>
      <c r="F20" s="29"/>
    </row>
    <row r="21" spans="1:7" x14ac:dyDescent="0.25">
      <c r="A21" s="37">
        <v>9</v>
      </c>
      <c r="B21" s="38" t="s">
        <v>170</v>
      </c>
      <c r="C21" s="37" t="s">
        <v>168</v>
      </c>
      <c r="D21" s="38" t="s">
        <v>171</v>
      </c>
      <c r="E21" s="38"/>
      <c r="F21" s="36"/>
      <c r="G21" s="40" t="s">
        <v>243</v>
      </c>
    </row>
    <row r="22" spans="1:7" x14ac:dyDescent="0.25">
      <c r="A22" s="27">
        <v>10</v>
      </c>
      <c r="B22" s="3" t="s">
        <v>172</v>
      </c>
      <c r="C22" s="27" t="s">
        <v>168</v>
      </c>
      <c r="D22" s="3" t="s">
        <v>173</v>
      </c>
      <c r="E22" s="3"/>
      <c r="F22" s="29"/>
    </row>
    <row r="23" spans="1:7" x14ac:dyDescent="0.25">
      <c r="A23" s="27">
        <v>11</v>
      </c>
      <c r="B23" s="3" t="s">
        <v>175</v>
      </c>
      <c r="C23" s="27" t="s">
        <v>174</v>
      </c>
      <c r="D23" s="3" t="s">
        <v>176</v>
      </c>
      <c r="E23" s="3"/>
      <c r="F23" s="29"/>
    </row>
    <row r="24" spans="1:7" x14ac:dyDescent="0.25">
      <c r="A24" s="27">
        <v>12</v>
      </c>
      <c r="B24" s="3" t="s">
        <v>177</v>
      </c>
      <c r="C24" s="27" t="s">
        <v>178</v>
      </c>
      <c r="D24" s="3" t="s">
        <v>179</v>
      </c>
      <c r="E24" s="3"/>
      <c r="F24" s="29"/>
    </row>
    <row r="25" spans="1:7" x14ac:dyDescent="0.25">
      <c r="A25" s="27">
        <v>13</v>
      </c>
      <c r="B25" s="3" t="s">
        <v>180</v>
      </c>
      <c r="C25" s="27" t="s">
        <v>181</v>
      </c>
      <c r="D25" s="3" t="s">
        <v>182</v>
      </c>
      <c r="E25" s="3"/>
      <c r="F25" s="29"/>
    </row>
    <row r="26" spans="1:7" x14ac:dyDescent="0.25">
      <c r="A26" s="27">
        <v>14</v>
      </c>
      <c r="B26" s="3" t="s">
        <v>183</v>
      </c>
      <c r="C26" s="27" t="s">
        <v>185</v>
      </c>
      <c r="D26" s="3" t="s">
        <v>186</v>
      </c>
      <c r="E26" s="3"/>
      <c r="F26" s="29"/>
    </row>
    <row r="27" spans="1:7" x14ac:dyDescent="0.25">
      <c r="A27" s="43">
        <v>15</v>
      </c>
      <c r="B27" s="44" t="s">
        <v>184</v>
      </c>
      <c r="C27" s="43" t="s">
        <v>185</v>
      </c>
      <c r="D27" s="44" t="s">
        <v>187</v>
      </c>
      <c r="E27" s="44"/>
      <c r="F27" s="45"/>
      <c r="G27" s="46" t="s">
        <v>246</v>
      </c>
    </row>
    <row r="28" spans="1:7" x14ac:dyDescent="0.25">
      <c r="A28" s="27">
        <v>16</v>
      </c>
      <c r="B28" s="38" t="s">
        <v>189</v>
      </c>
      <c r="C28" s="37" t="s">
        <v>188</v>
      </c>
      <c r="D28" s="38" t="s">
        <v>191</v>
      </c>
      <c r="E28" s="38"/>
      <c r="F28" s="36"/>
      <c r="G28" s="40"/>
    </row>
    <row r="29" spans="1:7" x14ac:dyDescent="0.25">
      <c r="A29" s="27">
        <v>17</v>
      </c>
      <c r="B29" s="3" t="s">
        <v>190</v>
      </c>
      <c r="C29" s="27" t="s">
        <v>188</v>
      </c>
      <c r="D29" s="3" t="s">
        <v>195</v>
      </c>
      <c r="E29" s="3"/>
      <c r="F29" s="29"/>
    </row>
    <row r="30" spans="1:7" x14ac:dyDescent="0.25">
      <c r="A30" s="27">
        <v>18</v>
      </c>
      <c r="B30" s="3" t="s">
        <v>193</v>
      </c>
      <c r="C30" s="27" t="s">
        <v>192</v>
      </c>
      <c r="D30" s="3" t="s">
        <v>194</v>
      </c>
      <c r="E30" s="3"/>
      <c r="F30" s="33"/>
    </row>
    <row r="31" spans="1:7" x14ac:dyDescent="0.25">
      <c r="F31" s="35"/>
    </row>
    <row r="32" spans="1:7" x14ac:dyDescent="0.25">
      <c r="F32" s="35"/>
    </row>
    <row r="33" spans="1:7" x14ac:dyDescent="0.25">
      <c r="F33" s="35"/>
    </row>
    <row r="34" spans="1:7" x14ac:dyDescent="0.25">
      <c r="F34" s="35"/>
    </row>
    <row r="35" spans="1:7" x14ac:dyDescent="0.25">
      <c r="A35" s="129" t="s">
        <v>14</v>
      </c>
      <c r="B35" s="129" t="s">
        <v>137</v>
      </c>
      <c r="C35" s="25" t="s">
        <v>138</v>
      </c>
      <c r="D35" s="129" t="s">
        <v>139</v>
      </c>
      <c r="E35" s="129" t="s">
        <v>140</v>
      </c>
      <c r="F35" s="34"/>
    </row>
    <row r="36" spans="1:7" x14ac:dyDescent="0.25">
      <c r="A36" s="129"/>
      <c r="B36" s="129"/>
      <c r="C36" s="26" t="s">
        <v>141</v>
      </c>
      <c r="D36" s="129"/>
      <c r="E36" s="129"/>
      <c r="F36" s="29"/>
    </row>
    <row r="37" spans="1:7" x14ac:dyDescent="0.25">
      <c r="A37" s="37">
        <v>19</v>
      </c>
      <c r="B37" s="38" t="s">
        <v>196</v>
      </c>
      <c r="C37" s="37" t="s">
        <v>192</v>
      </c>
      <c r="D37" s="38" t="s">
        <v>197</v>
      </c>
      <c r="E37" s="38"/>
      <c r="F37" s="36"/>
      <c r="G37" s="39" t="s">
        <v>242</v>
      </c>
    </row>
    <row r="38" spans="1:7" x14ac:dyDescent="0.25">
      <c r="A38" s="37">
        <v>20</v>
      </c>
      <c r="B38" s="38" t="s">
        <v>247</v>
      </c>
      <c r="C38" s="37" t="s">
        <v>192</v>
      </c>
      <c r="D38" s="38" t="s">
        <v>248</v>
      </c>
      <c r="E38" s="38"/>
      <c r="F38" s="36"/>
      <c r="G38" s="40" t="s">
        <v>244</v>
      </c>
    </row>
    <row r="39" spans="1:7" x14ac:dyDescent="0.25">
      <c r="A39" s="37">
        <v>21</v>
      </c>
      <c r="B39" s="38" t="s">
        <v>198</v>
      </c>
      <c r="C39" s="37" t="s">
        <v>199</v>
      </c>
      <c r="D39" s="38" t="s">
        <v>203</v>
      </c>
      <c r="E39" s="38"/>
      <c r="F39" s="36"/>
      <c r="G39" s="40" t="s">
        <v>244</v>
      </c>
    </row>
    <row r="40" spans="1:7" x14ac:dyDescent="0.25">
      <c r="A40" s="37">
        <v>22</v>
      </c>
      <c r="B40" s="3" t="s">
        <v>200</v>
      </c>
      <c r="C40" s="27" t="s">
        <v>201</v>
      </c>
      <c r="D40" s="3" t="s">
        <v>202</v>
      </c>
      <c r="E40" s="3"/>
      <c r="F40" s="29"/>
    </row>
    <row r="41" spans="1:7" x14ac:dyDescent="0.25">
      <c r="A41" s="37">
        <v>23</v>
      </c>
      <c r="B41" s="3" t="s">
        <v>180</v>
      </c>
      <c r="C41" s="27" t="s">
        <v>204</v>
      </c>
      <c r="D41" s="3" t="s">
        <v>205</v>
      </c>
      <c r="E41" s="3"/>
      <c r="F41" s="29"/>
    </row>
    <row r="42" spans="1:7" x14ac:dyDescent="0.25">
      <c r="A42" s="37">
        <v>24</v>
      </c>
      <c r="B42" s="3" t="s">
        <v>206</v>
      </c>
      <c r="C42" s="27" t="s">
        <v>207</v>
      </c>
      <c r="D42" s="3" t="s">
        <v>208</v>
      </c>
      <c r="E42" s="3"/>
      <c r="F42" s="29"/>
    </row>
    <row r="43" spans="1:7" x14ac:dyDescent="0.25">
      <c r="A43" s="37">
        <v>25</v>
      </c>
      <c r="B43" s="3" t="s">
        <v>209</v>
      </c>
      <c r="C43" s="27" t="s">
        <v>210</v>
      </c>
      <c r="D43" s="3"/>
      <c r="E43" s="3"/>
      <c r="F43" s="29"/>
    </row>
    <row r="44" spans="1:7" x14ac:dyDescent="0.25">
      <c r="A44" s="37">
        <v>26</v>
      </c>
      <c r="B44" s="3" t="s">
        <v>211</v>
      </c>
      <c r="C44" s="27" t="s">
        <v>210</v>
      </c>
      <c r="D44" s="3" t="s">
        <v>213</v>
      </c>
      <c r="E44" s="3"/>
      <c r="F44" s="29"/>
    </row>
    <row r="45" spans="1:7" x14ac:dyDescent="0.25">
      <c r="A45" s="37">
        <v>27</v>
      </c>
      <c r="B45" s="38" t="s">
        <v>212</v>
      </c>
      <c r="C45" s="37" t="s">
        <v>210</v>
      </c>
      <c r="D45" s="38" t="s">
        <v>197</v>
      </c>
      <c r="E45" s="38"/>
      <c r="F45" s="36"/>
      <c r="G45" s="40" t="s">
        <v>242</v>
      </c>
    </row>
    <row r="46" spans="1:7" x14ac:dyDescent="0.25">
      <c r="A46" s="37">
        <v>28</v>
      </c>
      <c r="B46" s="38" t="s">
        <v>214</v>
      </c>
      <c r="C46" s="37" t="s">
        <v>215</v>
      </c>
      <c r="D46" s="38" t="s">
        <v>216</v>
      </c>
      <c r="E46" s="38"/>
      <c r="F46" s="36"/>
      <c r="G46" s="40" t="s">
        <v>246</v>
      </c>
    </row>
    <row r="47" spans="1:7" x14ac:dyDescent="0.25">
      <c r="A47" s="37">
        <v>29</v>
      </c>
      <c r="B47" s="3" t="s">
        <v>217</v>
      </c>
      <c r="C47" s="27" t="s">
        <v>215</v>
      </c>
      <c r="D47" s="3" t="s">
        <v>218</v>
      </c>
      <c r="E47" s="3"/>
      <c r="F47" s="29"/>
    </row>
    <row r="48" spans="1:7" x14ac:dyDescent="0.25">
      <c r="A48" s="37">
        <v>30</v>
      </c>
      <c r="B48" s="3" t="s">
        <v>220</v>
      </c>
      <c r="C48" s="27" t="s">
        <v>219</v>
      </c>
      <c r="D48" s="3" t="s">
        <v>226</v>
      </c>
      <c r="E48" s="3"/>
      <c r="F48" s="29"/>
    </row>
    <row r="49" spans="1:7" x14ac:dyDescent="0.25">
      <c r="A49" s="37">
        <v>31</v>
      </c>
      <c r="B49" s="3" t="s">
        <v>221</v>
      </c>
      <c r="C49" s="27" t="s">
        <v>219</v>
      </c>
      <c r="D49" s="3" t="s">
        <v>227</v>
      </c>
      <c r="E49" s="3"/>
      <c r="F49" s="29"/>
    </row>
    <row r="50" spans="1:7" x14ac:dyDescent="0.25">
      <c r="A50" s="37">
        <v>32</v>
      </c>
      <c r="B50" s="3" t="s">
        <v>222</v>
      </c>
      <c r="C50" s="27" t="s">
        <v>219</v>
      </c>
      <c r="D50" s="3" t="s">
        <v>228</v>
      </c>
      <c r="E50" s="3"/>
      <c r="F50" s="29"/>
    </row>
    <row r="51" spans="1:7" x14ac:dyDescent="0.25">
      <c r="A51" s="37">
        <v>33</v>
      </c>
      <c r="B51" s="3" t="s">
        <v>223</v>
      </c>
      <c r="C51" s="27" t="s">
        <v>219</v>
      </c>
      <c r="D51" s="3" t="s">
        <v>229</v>
      </c>
      <c r="E51" s="3"/>
      <c r="F51" s="29"/>
    </row>
    <row r="52" spans="1:7" x14ac:dyDescent="0.25">
      <c r="A52" s="37">
        <v>34</v>
      </c>
      <c r="B52" s="3" t="s">
        <v>224</v>
      </c>
      <c r="C52" s="27" t="s">
        <v>225</v>
      </c>
      <c r="D52" s="3" t="s">
        <v>230</v>
      </c>
      <c r="E52" s="3"/>
      <c r="F52" s="29"/>
    </row>
    <row r="53" spans="1:7" x14ac:dyDescent="0.25">
      <c r="A53" s="37">
        <v>35</v>
      </c>
      <c r="B53" s="3" t="s">
        <v>231</v>
      </c>
      <c r="C53" s="27" t="s">
        <v>232</v>
      </c>
      <c r="D53" s="3" t="s">
        <v>233</v>
      </c>
      <c r="E53" s="3"/>
      <c r="F53" s="29"/>
    </row>
    <row r="54" spans="1:7" x14ac:dyDescent="0.25">
      <c r="A54" s="37">
        <v>36</v>
      </c>
      <c r="B54" s="38" t="s">
        <v>234</v>
      </c>
      <c r="C54" s="37" t="s">
        <v>235</v>
      </c>
      <c r="D54" s="38" t="s">
        <v>236</v>
      </c>
      <c r="E54" s="38"/>
      <c r="F54" s="36">
        <v>150000000</v>
      </c>
      <c r="G54" s="40" t="s">
        <v>244</v>
      </c>
    </row>
    <row r="55" spans="1:7" x14ac:dyDescent="0.25">
      <c r="A55" s="37">
        <v>37</v>
      </c>
      <c r="B55" s="3" t="s">
        <v>237</v>
      </c>
      <c r="C55" s="27" t="s">
        <v>238</v>
      </c>
      <c r="D55" s="3" t="s">
        <v>239</v>
      </c>
      <c r="E55" s="3"/>
      <c r="F55" s="29">
        <v>49500000</v>
      </c>
    </row>
    <row r="56" spans="1:7" x14ac:dyDescent="0.25">
      <c r="A56" s="37">
        <v>38</v>
      </c>
      <c r="B56" s="3" t="s">
        <v>240</v>
      </c>
      <c r="C56" s="27" t="s">
        <v>241</v>
      </c>
      <c r="D56" s="3" t="s">
        <v>197</v>
      </c>
      <c r="E56" s="3"/>
      <c r="F56" s="29">
        <v>100000000</v>
      </c>
    </row>
    <row r="57" spans="1:7" x14ac:dyDescent="0.25">
      <c r="A57" s="37">
        <v>39</v>
      </c>
      <c r="B57" s="39" t="s">
        <v>245</v>
      </c>
      <c r="C57" s="41" t="s">
        <v>235</v>
      </c>
      <c r="D57" s="40" t="s">
        <v>197</v>
      </c>
      <c r="E57" s="40"/>
      <c r="F57" s="42">
        <v>50000000</v>
      </c>
      <c r="G57" s="40" t="s">
        <v>244</v>
      </c>
    </row>
    <row r="58" spans="1:7" x14ac:dyDescent="0.25">
      <c r="A58" s="30"/>
      <c r="C58" s="30"/>
      <c r="F58" s="32"/>
    </row>
    <row r="59" spans="1:7" x14ac:dyDescent="0.25">
      <c r="A59" s="30"/>
      <c r="C59" s="30"/>
      <c r="F59" s="32"/>
    </row>
    <row r="60" spans="1:7" x14ac:dyDescent="0.25">
      <c r="A60" s="30"/>
      <c r="C60" s="30"/>
      <c r="F60" s="32"/>
    </row>
    <row r="61" spans="1:7" x14ac:dyDescent="0.25">
      <c r="A61" s="30"/>
      <c r="C61" s="30"/>
      <c r="F61" s="32"/>
    </row>
    <row r="62" spans="1:7" x14ac:dyDescent="0.25">
      <c r="A62" s="30"/>
      <c r="C62" s="30"/>
      <c r="F62" s="32"/>
    </row>
    <row r="63" spans="1:7" x14ac:dyDescent="0.25">
      <c r="A63" s="30"/>
      <c r="C63" s="30"/>
      <c r="F63" s="32"/>
    </row>
    <row r="64" spans="1:7" x14ac:dyDescent="0.25">
      <c r="A64" s="30"/>
      <c r="C64" s="30"/>
      <c r="F64" s="32"/>
    </row>
    <row r="65" spans="1:6" x14ac:dyDescent="0.25">
      <c r="A65" s="30"/>
      <c r="C65" s="30"/>
      <c r="F65" s="32"/>
    </row>
    <row r="66" spans="1:6" x14ac:dyDescent="0.25">
      <c r="A66" s="30"/>
      <c r="C66" s="30"/>
      <c r="F66" s="32"/>
    </row>
    <row r="67" spans="1:6" x14ac:dyDescent="0.25">
      <c r="A67" s="30"/>
      <c r="C67" s="30"/>
      <c r="F67" s="32"/>
    </row>
    <row r="68" spans="1:6" x14ac:dyDescent="0.25">
      <c r="A68" s="30"/>
      <c r="C68" s="30"/>
      <c r="F68" s="32"/>
    </row>
    <row r="69" spans="1:6" x14ac:dyDescent="0.25">
      <c r="A69" s="30"/>
      <c r="C69" s="30"/>
      <c r="F69" s="32"/>
    </row>
    <row r="70" spans="1:6" x14ac:dyDescent="0.25">
      <c r="A70" s="30"/>
      <c r="C70" s="30"/>
      <c r="F70" s="32"/>
    </row>
  </sheetData>
  <mergeCells count="11">
    <mergeCell ref="A8:E8"/>
    <mergeCell ref="A9:E9"/>
    <mergeCell ref="A11:A12"/>
    <mergeCell ref="B11:B12"/>
    <mergeCell ref="D11:D12"/>
    <mergeCell ref="E11:E12"/>
    <mergeCell ref="A35:A36"/>
    <mergeCell ref="B35:B36"/>
    <mergeCell ref="D35:D36"/>
    <mergeCell ref="E35:E36"/>
    <mergeCell ref="F11:F12"/>
  </mergeCells>
  <pageMargins left="0.7" right="0.34" top="0.75" bottom="0.75" header="0.3" footer="0.3"/>
  <pageSetup paperSize="5" orientation="landscape" horizontalDpi="0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21"/>
  <sheetViews>
    <sheetView workbookViewId="0">
      <selection activeCell="E25" sqref="E25"/>
    </sheetView>
  </sheetViews>
  <sheetFormatPr defaultRowHeight="15" x14ac:dyDescent="0.25"/>
  <cols>
    <col min="1" max="1" width="5.42578125" customWidth="1"/>
    <col min="2" max="2" width="41.28515625" customWidth="1"/>
    <col min="3" max="3" width="23.5703125" customWidth="1"/>
    <col min="4" max="4" width="19.140625" customWidth="1"/>
    <col min="5" max="5" width="23.85546875" customWidth="1"/>
    <col min="6" max="6" width="19.140625" customWidth="1"/>
  </cols>
  <sheetData>
    <row r="1" spans="1:6" ht="21.75" customHeight="1" x14ac:dyDescent="0.25">
      <c r="A1" s="131" t="s">
        <v>143</v>
      </c>
      <c r="B1" s="131"/>
      <c r="C1" s="131"/>
      <c r="D1" s="131"/>
      <c r="E1" s="131"/>
      <c r="F1" s="131"/>
    </row>
    <row r="3" spans="1:6" x14ac:dyDescent="0.25">
      <c r="A3" s="129" t="s">
        <v>0</v>
      </c>
      <c r="B3" s="129" t="s">
        <v>8</v>
      </c>
      <c r="C3" s="129" t="s">
        <v>144</v>
      </c>
      <c r="D3" s="129" t="s">
        <v>10</v>
      </c>
      <c r="E3" s="132" t="s">
        <v>145</v>
      </c>
      <c r="F3" s="132"/>
    </row>
    <row r="4" spans="1:6" x14ac:dyDescent="0.25">
      <c r="A4" s="129"/>
      <c r="B4" s="129"/>
      <c r="C4" s="129"/>
      <c r="D4" s="129"/>
      <c r="E4" s="25" t="s">
        <v>146</v>
      </c>
      <c r="F4" s="25" t="s">
        <v>147</v>
      </c>
    </row>
    <row r="5" spans="1:6" x14ac:dyDescent="0.25">
      <c r="A5" s="129"/>
      <c r="B5" s="129"/>
      <c r="C5" s="129"/>
      <c r="D5" s="129"/>
      <c r="E5" s="28" t="s">
        <v>148</v>
      </c>
      <c r="F5" s="28" t="s">
        <v>149</v>
      </c>
    </row>
    <row r="6" spans="1:6" x14ac:dyDescent="0.25">
      <c r="A6" s="129"/>
      <c r="B6" s="129"/>
      <c r="C6" s="129"/>
      <c r="D6" s="129"/>
      <c r="E6" s="26" t="s">
        <v>150</v>
      </c>
      <c r="F6" s="26"/>
    </row>
    <row r="7" spans="1:6" x14ac:dyDescent="0.25">
      <c r="A7" s="27">
        <v>1</v>
      </c>
      <c r="B7" s="3"/>
      <c r="C7" s="3"/>
      <c r="D7" s="3"/>
      <c r="E7" s="3"/>
      <c r="F7" s="3"/>
    </row>
    <row r="8" spans="1:6" x14ac:dyDescent="0.25">
      <c r="A8" s="27">
        <v>2</v>
      </c>
      <c r="B8" s="3"/>
      <c r="C8" s="3"/>
      <c r="D8" s="3"/>
      <c r="E8" s="3"/>
      <c r="F8" s="3"/>
    </row>
    <row r="9" spans="1:6" x14ac:dyDescent="0.25">
      <c r="A9" s="27">
        <v>3</v>
      </c>
      <c r="B9" s="3"/>
      <c r="C9" s="3"/>
      <c r="D9" s="3"/>
      <c r="E9" s="3"/>
      <c r="F9" s="3"/>
    </row>
    <row r="10" spans="1:6" x14ac:dyDescent="0.25">
      <c r="A10" s="27">
        <v>4</v>
      </c>
      <c r="B10" s="3"/>
      <c r="C10" s="3"/>
      <c r="D10" s="3"/>
      <c r="E10" s="3"/>
      <c r="F10" s="3"/>
    </row>
    <row r="11" spans="1:6" x14ac:dyDescent="0.25">
      <c r="A11" s="27">
        <v>5</v>
      </c>
      <c r="B11" s="3"/>
      <c r="C11" s="3"/>
      <c r="D11" s="3"/>
      <c r="E11" s="3"/>
      <c r="F11" s="3"/>
    </row>
    <row r="12" spans="1:6" x14ac:dyDescent="0.25">
      <c r="A12" s="27">
        <v>6</v>
      </c>
      <c r="B12" s="3"/>
      <c r="C12" s="3"/>
      <c r="D12" s="3"/>
      <c r="E12" s="3"/>
      <c r="F12" s="3"/>
    </row>
    <row r="13" spans="1:6" x14ac:dyDescent="0.25">
      <c r="A13" s="27">
        <v>7</v>
      </c>
      <c r="B13" s="3"/>
      <c r="C13" s="3"/>
      <c r="D13" s="3"/>
      <c r="E13" s="3"/>
      <c r="F13" s="3"/>
    </row>
    <row r="14" spans="1:6" x14ac:dyDescent="0.25">
      <c r="A14" s="27">
        <v>8</v>
      </c>
      <c r="B14" s="3"/>
      <c r="C14" s="3"/>
      <c r="D14" s="3"/>
      <c r="E14" s="3"/>
      <c r="F14" s="3"/>
    </row>
    <row r="15" spans="1:6" x14ac:dyDescent="0.25">
      <c r="A15" s="27">
        <v>9</v>
      </c>
      <c r="B15" s="3"/>
      <c r="C15" s="3"/>
      <c r="D15" s="3"/>
      <c r="E15" s="3"/>
      <c r="F15" s="3"/>
    </row>
    <row r="16" spans="1:6" x14ac:dyDescent="0.25">
      <c r="A16" s="27">
        <v>10</v>
      </c>
      <c r="B16" s="3"/>
      <c r="C16" s="3"/>
      <c r="D16" s="3"/>
      <c r="E16" s="3"/>
      <c r="F16" s="3"/>
    </row>
    <row r="17" spans="1:6" x14ac:dyDescent="0.25">
      <c r="A17" s="27">
        <v>11</v>
      </c>
      <c r="B17" s="3"/>
      <c r="C17" s="3"/>
      <c r="D17" s="3"/>
      <c r="E17" s="3"/>
      <c r="F17" s="3"/>
    </row>
    <row r="18" spans="1:6" x14ac:dyDescent="0.25">
      <c r="A18" s="27">
        <v>12</v>
      </c>
      <c r="B18" s="3"/>
      <c r="C18" s="3"/>
      <c r="D18" s="3"/>
      <c r="E18" s="3"/>
      <c r="F18" s="3"/>
    </row>
    <row r="19" spans="1:6" x14ac:dyDescent="0.25">
      <c r="A19" s="27">
        <v>13</v>
      </c>
      <c r="B19" s="3"/>
      <c r="C19" s="3"/>
      <c r="D19" s="3"/>
      <c r="E19" s="3"/>
      <c r="F19" s="3"/>
    </row>
    <row r="20" spans="1:6" x14ac:dyDescent="0.25">
      <c r="A20" s="27">
        <v>14</v>
      </c>
      <c r="B20" s="3"/>
      <c r="C20" s="3"/>
      <c r="D20" s="3"/>
      <c r="E20" s="3"/>
      <c r="F20" s="3"/>
    </row>
    <row r="21" spans="1:6" x14ac:dyDescent="0.25">
      <c r="A21" s="27">
        <v>15</v>
      </c>
      <c r="B21" s="3"/>
      <c r="C21" s="3"/>
      <c r="D21" s="3"/>
      <c r="E21" s="3"/>
      <c r="F21" s="3"/>
    </row>
  </sheetData>
  <mergeCells count="6">
    <mergeCell ref="A1:F1"/>
    <mergeCell ref="A3:A6"/>
    <mergeCell ref="B3:B6"/>
    <mergeCell ref="C3:C6"/>
    <mergeCell ref="D3:D6"/>
    <mergeCell ref="E3:F3"/>
  </mergeCells>
  <pageMargins left="0.7" right="0.7" top="0.75" bottom="0.75" header="0.3" footer="0.3"/>
  <pageSetup paperSize="5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21"/>
  <sheetViews>
    <sheetView workbookViewId="0">
      <selection activeCell="F25" sqref="F25"/>
    </sheetView>
  </sheetViews>
  <sheetFormatPr defaultRowHeight="15" x14ac:dyDescent="0.25"/>
  <cols>
    <col min="1" max="1" width="4.28515625" customWidth="1"/>
    <col min="2" max="2" width="34.7109375" customWidth="1"/>
    <col min="3" max="3" width="21" customWidth="1"/>
    <col min="4" max="4" width="18.7109375" customWidth="1"/>
    <col min="5" max="6" width="8.7109375" customWidth="1"/>
    <col min="7" max="7" width="10.7109375" customWidth="1"/>
    <col min="8" max="8" width="18.28515625" customWidth="1"/>
    <col min="9" max="9" width="14.140625" customWidth="1"/>
    <col min="10" max="10" width="16.7109375" customWidth="1"/>
  </cols>
  <sheetData>
    <row r="1" spans="1:10" ht="23.25" customHeight="1" x14ac:dyDescent="0.3">
      <c r="A1" s="97" t="s">
        <v>315</v>
      </c>
      <c r="B1" s="97"/>
      <c r="C1" s="97"/>
      <c r="D1" s="97"/>
      <c r="E1" s="97"/>
      <c r="F1" s="97"/>
      <c r="G1" s="97"/>
      <c r="H1" s="97"/>
      <c r="I1" s="97"/>
      <c r="J1" s="97"/>
    </row>
    <row r="3" spans="1:10" x14ac:dyDescent="0.25">
      <c r="A3" s="17" t="s">
        <v>25</v>
      </c>
      <c r="B3" s="17"/>
    </row>
    <row r="4" spans="1:10" x14ac:dyDescent="0.25">
      <c r="A4" s="17" t="s">
        <v>312</v>
      </c>
      <c r="B4" s="17"/>
    </row>
    <row r="5" spans="1:10" x14ac:dyDescent="0.25">
      <c r="A5" s="17" t="s">
        <v>29</v>
      </c>
      <c r="B5" s="17"/>
    </row>
    <row r="6" spans="1:10" ht="10.5" customHeight="1" x14ac:dyDescent="0.25"/>
    <row r="7" spans="1:10" ht="18" customHeight="1" x14ac:dyDescent="0.25">
      <c r="A7" s="98" t="s">
        <v>0</v>
      </c>
      <c r="B7" s="4" t="s">
        <v>1</v>
      </c>
      <c r="C7" s="4" t="s">
        <v>3</v>
      </c>
      <c r="D7" s="98" t="s">
        <v>308</v>
      </c>
      <c r="E7" s="4" t="s">
        <v>5</v>
      </c>
      <c r="F7" s="4" t="s">
        <v>7</v>
      </c>
      <c r="G7" s="4" t="s">
        <v>9</v>
      </c>
      <c r="H7" s="98" t="s">
        <v>311</v>
      </c>
      <c r="I7" s="4" t="s">
        <v>11</v>
      </c>
      <c r="J7" s="5" t="s">
        <v>12</v>
      </c>
    </row>
    <row r="8" spans="1:10" ht="18" customHeight="1" x14ac:dyDescent="0.25">
      <c r="A8" s="98"/>
      <c r="B8" s="6" t="s">
        <v>2</v>
      </c>
      <c r="C8" s="6" t="s">
        <v>307</v>
      </c>
      <c r="D8" s="98"/>
      <c r="E8" s="6" t="s">
        <v>6</v>
      </c>
      <c r="F8" s="6" t="s">
        <v>8</v>
      </c>
      <c r="G8" s="6" t="s">
        <v>309</v>
      </c>
      <c r="H8" s="98"/>
      <c r="I8" s="6" t="s">
        <v>310</v>
      </c>
      <c r="J8" s="7" t="s">
        <v>13</v>
      </c>
    </row>
    <row r="9" spans="1:10" ht="21.95" customHeight="1" x14ac:dyDescent="0.25">
      <c r="A9" s="31"/>
      <c r="B9" s="47"/>
      <c r="C9" s="47"/>
      <c r="D9" s="8"/>
      <c r="E9" s="9"/>
      <c r="F9" s="9"/>
      <c r="G9" s="8"/>
      <c r="H9" s="47"/>
      <c r="I9" s="20"/>
      <c r="J9" s="8"/>
    </row>
    <row r="10" spans="1:10" ht="21.95" customHeight="1" x14ac:dyDescent="0.25">
      <c r="A10" s="31"/>
      <c r="B10" s="47"/>
      <c r="C10" s="47"/>
      <c r="D10" s="8"/>
      <c r="E10" s="9"/>
      <c r="F10" s="9"/>
      <c r="G10" s="8"/>
      <c r="H10" s="52"/>
      <c r="I10" s="20"/>
      <c r="J10" s="8"/>
    </row>
    <row r="11" spans="1:10" ht="21.95" customHeight="1" x14ac:dyDescent="0.25">
      <c r="A11" s="31"/>
      <c r="B11" s="47"/>
      <c r="C11" s="47"/>
      <c r="D11" s="8"/>
      <c r="E11" s="9"/>
      <c r="F11" s="9"/>
      <c r="G11" s="8"/>
      <c r="H11" s="47"/>
      <c r="I11" s="20"/>
      <c r="J11" s="8"/>
    </row>
    <row r="12" spans="1:10" ht="21.95" customHeight="1" x14ac:dyDescent="0.25">
      <c r="A12" s="31"/>
      <c r="B12" s="47"/>
      <c r="C12" s="47"/>
      <c r="D12" s="8"/>
      <c r="E12" s="9"/>
      <c r="F12" s="9"/>
      <c r="G12" s="8"/>
      <c r="H12" s="47"/>
      <c r="I12" s="20"/>
      <c r="J12" s="8"/>
    </row>
    <row r="13" spans="1:10" ht="21.95" customHeight="1" x14ac:dyDescent="0.25">
      <c r="A13" s="31"/>
      <c r="B13" s="51"/>
      <c r="C13" s="51"/>
      <c r="D13" s="31"/>
      <c r="E13" s="6"/>
      <c r="F13" s="6"/>
      <c r="G13" s="6"/>
      <c r="H13" s="49"/>
      <c r="I13" s="50"/>
      <c r="J13" s="8"/>
    </row>
    <row r="14" spans="1:10" ht="21.95" customHeight="1" x14ac:dyDescent="0.25">
      <c r="A14" s="31"/>
      <c r="B14" s="56"/>
      <c r="C14" s="49"/>
      <c r="D14" s="31"/>
      <c r="E14" s="53"/>
      <c r="F14" s="53"/>
      <c r="G14" s="31"/>
      <c r="H14" s="49"/>
      <c r="I14" s="55"/>
      <c r="J14" s="31"/>
    </row>
    <row r="15" spans="1:10" ht="21.95" customHeight="1" x14ac:dyDescent="0.25">
      <c r="A15" s="31"/>
      <c r="B15" s="56"/>
      <c r="C15" s="49"/>
      <c r="D15" s="31"/>
      <c r="E15" s="53"/>
      <c r="F15" s="53"/>
      <c r="G15" s="31"/>
      <c r="H15" s="49"/>
      <c r="I15" s="55"/>
      <c r="J15" s="31"/>
    </row>
    <row r="16" spans="1:10" ht="21.95" customHeight="1" x14ac:dyDescent="0.25">
      <c r="A16" s="31"/>
      <c r="B16" s="9"/>
      <c r="C16" s="49"/>
      <c r="D16" s="31"/>
      <c r="E16" s="9"/>
      <c r="F16" s="9"/>
      <c r="G16" s="8"/>
      <c r="H16" s="47"/>
      <c r="I16" s="20"/>
      <c r="J16" s="8"/>
    </row>
    <row r="17" spans="1:10" ht="21.95" customHeight="1" x14ac:dyDescent="0.25">
      <c r="A17" s="31"/>
      <c r="B17" s="9"/>
      <c r="C17" s="9"/>
      <c r="D17" s="9"/>
      <c r="E17" s="9"/>
      <c r="F17" s="9"/>
      <c r="G17" s="9"/>
      <c r="H17" s="9"/>
      <c r="I17" s="20"/>
      <c r="J17" s="9"/>
    </row>
    <row r="18" spans="1:10" ht="21.95" customHeight="1" x14ac:dyDescent="0.25">
      <c r="A18" s="31"/>
      <c r="B18" s="9"/>
      <c r="C18" s="9"/>
      <c r="D18" s="9"/>
      <c r="E18" s="9"/>
      <c r="F18" s="9"/>
      <c r="G18" s="9"/>
      <c r="H18" s="9"/>
      <c r="I18" s="20"/>
      <c r="J18" s="9"/>
    </row>
    <row r="20" spans="1:10" x14ac:dyDescent="0.25">
      <c r="H20" s="119" t="s">
        <v>313</v>
      </c>
      <c r="I20" s="119"/>
      <c r="J20" s="119"/>
    </row>
    <row r="21" spans="1:10" x14ac:dyDescent="0.25">
      <c r="H21" s="119" t="s">
        <v>314</v>
      </c>
      <c r="I21" s="119"/>
      <c r="J21" s="119"/>
    </row>
  </sheetData>
  <mergeCells count="6">
    <mergeCell ref="H21:J21"/>
    <mergeCell ref="A1:J1"/>
    <mergeCell ref="A7:A8"/>
    <mergeCell ref="D7:D8"/>
    <mergeCell ref="H7:H8"/>
    <mergeCell ref="H20:J20"/>
  </mergeCells>
  <pageMargins left="0.42" right="0.7" top="0.75" bottom="0.75" header="0.3" footer="0.3"/>
  <pageSetup paperSize="5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5:J28"/>
  <sheetViews>
    <sheetView workbookViewId="0">
      <selection activeCell="H29" sqref="H29"/>
    </sheetView>
  </sheetViews>
  <sheetFormatPr defaultRowHeight="15" x14ac:dyDescent="0.25"/>
  <cols>
    <col min="1" max="1" width="4.28515625" customWidth="1"/>
    <col min="2" max="2" width="32.85546875" customWidth="1"/>
    <col min="3" max="3" width="21.85546875" customWidth="1"/>
    <col min="4" max="4" width="20.5703125" customWidth="1"/>
    <col min="5" max="6" width="8.7109375" customWidth="1"/>
    <col min="7" max="7" width="12.85546875" customWidth="1"/>
    <col min="8" max="8" width="18.7109375" customWidth="1"/>
    <col min="9" max="9" width="14.140625" customWidth="1"/>
    <col min="10" max="10" width="16.7109375" customWidth="1"/>
  </cols>
  <sheetData>
    <row r="5" spans="1:10" ht="10.5" customHeight="1" x14ac:dyDescent="0.25"/>
    <row r="8" spans="1:10" x14ac:dyDescent="0.25">
      <c r="A8" s="17" t="s">
        <v>25</v>
      </c>
      <c r="B8" s="17"/>
    </row>
    <row r="9" spans="1:10" x14ac:dyDescent="0.25">
      <c r="A9" s="17" t="s">
        <v>135</v>
      </c>
      <c r="B9" s="17"/>
    </row>
    <row r="10" spans="1:10" x14ac:dyDescent="0.25">
      <c r="A10" s="17" t="s">
        <v>29</v>
      </c>
      <c r="B10" s="17"/>
    </row>
    <row r="12" spans="1:10" x14ac:dyDescent="0.25">
      <c r="A12" s="98" t="s">
        <v>0</v>
      </c>
      <c r="B12" s="4" t="s">
        <v>1</v>
      </c>
      <c r="C12" s="4" t="s">
        <v>3</v>
      </c>
      <c r="D12" s="98" t="s">
        <v>4</v>
      </c>
      <c r="E12" s="4" t="s">
        <v>5</v>
      </c>
      <c r="F12" s="4" t="s">
        <v>7</v>
      </c>
      <c r="G12" s="4" t="s">
        <v>9</v>
      </c>
      <c r="H12" s="98" t="s">
        <v>10</v>
      </c>
      <c r="I12" s="98" t="s">
        <v>11</v>
      </c>
      <c r="J12" s="5" t="s">
        <v>12</v>
      </c>
    </row>
    <row r="13" spans="1:10" x14ac:dyDescent="0.25">
      <c r="A13" s="98"/>
      <c r="B13" s="6" t="s">
        <v>2</v>
      </c>
      <c r="C13" s="6" t="s">
        <v>35</v>
      </c>
      <c r="D13" s="98"/>
      <c r="E13" s="6" t="s">
        <v>6</v>
      </c>
      <c r="F13" s="6" t="s">
        <v>8</v>
      </c>
      <c r="G13" s="6" t="s">
        <v>33</v>
      </c>
      <c r="H13" s="98"/>
      <c r="I13" s="98"/>
      <c r="J13" s="7" t="s">
        <v>13</v>
      </c>
    </row>
    <row r="14" spans="1:10" x14ac:dyDescent="0.25">
      <c r="A14" s="31"/>
      <c r="B14" s="78" t="s">
        <v>400</v>
      </c>
      <c r="C14" s="6"/>
      <c r="D14" s="31"/>
      <c r="E14" s="6"/>
      <c r="F14" s="6"/>
      <c r="G14" s="6"/>
      <c r="H14" s="31"/>
      <c r="I14" s="31"/>
      <c r="J14" s="7"/>
    </row>
    <row r="15" spans="1:10" x14ac:dyDescent="0.25">
      <c r="A15" s="31">
        <v>1</v>
      </c>
      <c r="B15" s="49" t="s">
        <v>249</v>
      </c>
      <c r="C15" s="53" t="s">
        <v>341</v>
      </c>
      <c r="D15" s="31" t="s">
        <v>255</v>
      </c>
      <c r="E15" s="53"/>
      <c r="F15" s="53"/>
      <c r="G15" s="31" t="s">
        <v>219</v>
      </c>
      <c r="H15" s="61" t="s">
        <v>182</v>
      </c>
      <c r="I15" s="55">
        <v>300000000</v>
      </c>
      <c r="J15" s="31" t="s">
        <v>268</v>
      </c>
    </row>
    <row r="16" spans="1:10" x14ac:dyDescent="0.25">
      <c r="A16" s="31">
        <v>2</v>
      </c>
      <c r="B16" s="49" t="s">
        <v>249</v>
      </c>
      <c r="C16" s="53" t="s">
        <v>342</v>
      </c>
      <c r="D16" s="31" t="s">
        <v>255</v>
      </c>
      <c r="E16" s="53"/>
      <c r="F16" s="53"/>
      <c r="G16" s="31" t="s">
        <v>235</v>
      </c>
      <c r="H16" s="61" t="s">
        <v>236</v>
      </c>
      <c r="I16" s="55">
        <v>304000000</v>
      </c>
      <c r="J16" s="31" t="s">
        <v>268</v>
      </c>
    </row>
    <row r="17" spans="1:10" x14ac:dyDescent="0.25">
      <c r="A17" s="31">
        <v>3</v>
      </c>
      <c r="B17" s="49" t="s">
        <v>249</v>
      </c>
      <c r="C17" s="49" t="s">
        <v>346</v>
      </c>
      <c r="D17" s="31" t="s">
        <v>255</v>
      </c>
      <c r="E17" s="31"/>
      <c r="F17" s="31"/>
      <c r="G17" s="31" t="s">
        <v>347</v>
      </c>
      <c r="H17" s="61" t="s">
        <v>348</v>
      </c>
      <c r="I17" s="50">
        <v>330000000</v>
      </c>
      <c r="J17" s="31" t="s">
        <v>268</v>
      </c>
    </row>
    <row r="18" spans="1:10" x14ac:dyDescent="0.25">
      <c r="A18" s="31">
        <v>4</v>
      </c>
      <c r="B18" s="49" t="s">
        <v>412</v>
      </c>
      <c r="C18" s="53" t="s">
        <v>413</v>
      </c>
      <c r="D18" s="31" t="s">
        <v>255</v>
      </c>
      <c r="E18" s="53"/>
      <c r="F18" s="53"/>
      <c r="G18" s="31" t="s">
        <v>225</v>
      </c>
      <c r="H18" s="61" t="s">
        <v>414</v>
      </c>
      <c r="I18" s="83" t="s">
        <v>415</v>
      </c>
      <c r="J18" s="31" t="s">
        <v>268</v>
      </c>
    </row>
    <row r="19" spans="1:10" x14ac:dyDescent="0.25">
      <c r="A19" s="31">
        <v>5</v>
      </c>
      <c r="B19" s="49" t="s">
        <v>412</v>
      </c>
      <c r="C19" s="53" t="s">
        <v>416</v>
      </c>
      <c r="D19" s="31" t="s">
        <v>255</v>
      </c>
      <c r="E19" s="53"/>
      <c r="F19" s="53"/>
      <c r="G19" s="31" t="s">
        <v>199</v>
      </c>
      <c r="H19" s="61" t="s">
        <v>417</v>
      </c>
      <c r="I19" s="83" t="s">
        <v>418</v>
      </c>
      <c r="J19" s="31" t="s">
        <v>268</v>
      </c>
    </row>
    <row r="20" spans="1:10" x14ac:dyDescent="0.25">
      <c r="A20" s="31"/>
      <c r="B20" s="49"/>
      <c r="C20" s="53"/>
      <c r="D20" s="31"/>
      <c r="E20" s="53"/>
      <c r="F20" s="53"/>
      <c r="G20" s="31"/>
      <c r="H20" s="58"/>
      <c r="I20" s="55"/>
      <c r="J20" s="31"/>
    </row>
    <row r="21" spans="1:10" ht="12" customHeight="1" x14ac:dyDescent="0.25"/>
    <row r="22" spans="1:10" x14ac:dyDescent="0.25">
      <c r="B22" s="122" t="s">
        <v>408</v>
      </c>
      <c r="C22" s="122"/>
      <c r="D22" s="80"/>
      <c r="E22" s="80"/>
      <c r="F22" s="80"/>
      <c r="G22" s="122" t="s">
        <v>404</v>
      </c>
      <c r="H22" s="122"/>
      <c r="I22" s="122"/>
    </row>
    <row r="23" spans="1:10" x14ac:dyDescent="0.25">
      <c r="B23" s="122" t="s">
        <v>405</v>
      </c>
      <c r="C23" s="122"/>
      <c r="D23" s="80"/>
      <c r="E23" s="80"/>
      <c r="F23" s="80"/>
      <c r="G23" s="122" t="s">
        <v>410</v>
      </c>
      <c r="H23" s="122"/>
      <c r="I23" s="122"/>
    </row>
    <row r="24" spans="1:10" x14ac:dyDescent="0.25">
      <c r="B24" s="80"/>
      <c r="C24" s="80"/>
      <c r="D24" s="80"/>
      <c r="E24" s="80"/>
      <c r="F24" s="80"/>
      <c r="G24" s="80"/>
      <c r="H24" s="80"/>
      <c r="I24" s="80"/>
    </row>
    <row r="25" spans="1:10" x14ac:dyDescent="0.25">
      <c r="B25" s="80"/>
      <c r="C25" s="80"/>
      <c r="D25" s="80"/>
      <c r="E25" s="80"/>
      <c r="F25" s="80"/>
      <c r="G25" s="80"/>
      <c r="H25" s="80"/>
      <c r="I25" s="80"/>
    </row>
    <row r="26" spans="1:10" x14ac:dyDescent="0.25">
      <c r="B26" s="80"/>
      <c r="C26" s="80"/>
      <c r="D26" s="80"/>
      <c r="E26" s="80"/>
      <c r="F26" s="80"/>
      <c r="G26" s="80"/>
      <c r="H26" s="80"/>
      <c r="I26" s="80"/>
    </row>
    <row r="27" spans="1:10" x14ac:dyDescent="0.25">
      <c r="B27" s="123" t="s">
        <v>406</v>
      </c>
      <c r="C27" s="123"/>
      <c r="D27" s="81"/>
      <c r="E27" s="80"/>
      <c r="F27" s="80"/>
      <c r="G27" s="123" t="s">
        <v>411</v>
      </c>
      <c r="H27" s="123"/>
      <c r="I27" s="123"/>
    </row>
    <row r="28" spans="1:10" x14ac:dyDescent="0.25">
      <c r="B28" s="124" t="s">
        <v>407</v>
      </c>
      <c r="C28" s="124"/>
      <c r="D28" s="82"/>
      <c r="E28" s="80"/>
      <c r="F28" s="80"/>
      <c r="G28" s="124"/>
      <c r="H28" s="124"/>
      <c r="I28" s="124"/>
    </row>
  </sheetData>
  <mergeCells count="12">
    <mergeCell ref="B23:C23"/>
    <mergeCell ref="G23:I23"/>
    <mergeCell ref="B27:C27"/>
    <mergeCell ref="G27:I27"/>
    <mergeCell ref="B28:C28"/>
    <mergeCell ref="G28:I28"/>
    <mergeCell ref="A12:A13"/>
    <mergeCell ref="D12:D13"/>
    <mergeCell ref="H12:H13"/>
    <mergeCell ref="I12:I13"/>
    <mergeCell ref="B22:C22"/>
    <mergeCell ref="G22:I22"/>
  </mergeCells>
  <pageMargins left="0.28000000000000003" right="0.7" top="0.56999999999999995" bottom="0.44" header="0.3" footer="0.3"/>
  <pageSetup paperSize="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"/>
  <sheetViews>
    <sheetView workbookViewId="0">
      <selection sqref="A1:G1"/>
    </sheetView>
  </sheetViews>
  <sheetFormatPr defaultRowHeight="15" x14ac:dyDescent="0.25"/>
  <cols>
    <col min="1" max="1" width="4.28515625" style="46" customWidth="1"/>
    <col min="2" max="2" width="34.7109375" style="46" customWidth="1"/>
    <col min="3" max="3" width="21" style="46" customWidth="1"/>
    <col min="4" max="4" width="11.28515625" style="46" customWidth="1"/>
    <col min="5" max="5" width="18.28515625" style="46" customWidth="1"/>
    <col min="6" max="6" width="17.5703125" style="46" customWidth="1"/>
    <col min="7" max="7" width="42.85546875" style="46" customWidth="1"/>
    <col min="8" max="16384" width="9.140625" style="46"/>
  </cols>
  <sheetData>
    <row r="1" spans="1:7" ht="18.75" x14ac:dyDescent="0.3">
      <c r="A1" s="105" t="s">
        <v>335</v>
      </c>
      <c r="B1" s="105"/>
      <c r="C1" s="105"/>
      <c r="D1" s="105"/>
      <c r="E1" s="105"/>
      <c r="F1" s="105"/>
      <c r="G1" s="105"/>
    </row>
    <row r="3" spans="1:7" x14ac:dyDescent="0.25">
      <c r="A3" s="104" t="s">
        <v>0</v>
      </c>
      <c r="B3" s="69" t="s">
        <v>1</v>
      </c>
      <c r="C3" s="69" t="s">
        <v>3</v>
      </c>
      <c r="D3" s="69" t="s">
        <v>9</v>
      </c>
      <c r="E3" s="104" t="s">
        <v>10</v>
      </c>
      <c r="F3" s="104" t="s">
        <v>11</v>
      </c>
      <c r="G3" s="106" t="s">
        <v>145</v>
      </c>
    </row>
    <row r="4" spans="1:7" x14ac:dyDescent="0.25">
      <c r="A4" s="104"/>
      <c r="B4" s="70" t="s">
        <v>2</v>
      </c>
      <c r="C4" s="70" t="s">
        <v>35</v>
      </c>
      <c r="D4" s="70" t="s">
        <v>33</v>
      </c>
      <c r="E4" s="104"/>
      <c r="F4" s="104"/>
      <c r="G4" s="107"/>
    </row>
    <row r="5" spans="1:7" x14ac:dyDescent="0.25">
      <c r="A5" s="61">
        <v>1</v>
      </c>
      <c r="B5" s="58" t="s">
        <v>250</v>
      </c>
      <c r="C5" s="58" t="s">
        <v>272</v>
      </c>
      <c r="D5" s="61" t="s">
        <v>199</v>
      </c>
      <c r="E5" s="58" t="s">
        <v>274</v>
      </c>
      <c r="F5" s="62">
        <v>20000000</v>
      </c>
      <c r="G5" s="61"/>
    </row>
    <row r="6" spans="1:7" x14ac:dyDescent="0.25">
      <c r="A6" s="61">
        <v>2</v>
      </c>
      <c r="B6" s="58" t="s">
        <v>249</v>
      </c>
      <c r="C6" s="58" t="s">
        <v>261</v>
      </c>
      <c r="D6" s="61" t="s">
        <v>215</v>
      </c>
      <c r="E6" s="58" t="s">
        <v>275</v>
      </c>
      <c r="F6" s="62">
        <v>50000000</v>
      </c>
      <c r="G6" s="61"/>
    </row>
    <row r="7" spans="1:7" ht="27.75" customHeight="1" x14ac:dyDescent="0.25">
      <c r="A7" s="61">
        <v>3</v>
      </c>
      <c r="B7" s="58" t="s">
        <v>249</v>
      </c>
      <c r="C7" s="63" t="s">
        <v>276</v>
      </c>
      <c r="D7" s="61" t="s">
        <v>192</v>
      </c>
      <c r="E7" s="58" t="s">
        <v>277</v>
      </c>
      <c r="F7" s="62">
        <v>25000000</v>
      </c>
      <c r="G7" s="61"/>
    </row>
    <row r="8" spans="1:7" x14ac:dyDescent="0.25">
      <c r="A8" s="59">
        <v>4</v>
      </c>
      <c r="B8" s="71" t="s">
        <v>281</v>
      </c>
      <c r="C8" s="71"/>
      <c r="D8" s="59" t="s">
        <v>151</v>
      </c>
      <c r="E8" s="71"/>
      <c r="F8" s="72">
        <v>20000000</v>
      </c>
      <c r="G8" s="71" t="s">
        <v>287</v>
      </c>
    </row>
    <row r="9" spans="1:7" x14ac:dyDescent="0.25">
      <c r="A9" s="60">
        <v>5</v>
      </c>
      <c r="B9" s="64" t="s">
        <v>334</v>
      </c>
      <c r="C9" s="64"/>
      <c r="D9" s="60" t="s">
        <v>151</v>
      </c>
      <c r="E9" s="64"/>
      <c r="F9" s="65">
        <v>10000000</v>
      </c>
      <c r="G9" s="64" t="s">
        <v>288</v>
      </c>
    </row>
    <row r="10" spans="1:7" x14ac:dyDescent="0.25">
      <c r="A10" s="59">
        <v>6</v>
      </c>
      <c r="B10" s="71" t="s">
        <v>316</v>
      </c>
      <c r="C10" s="71" t="s">
        <v>299</v>
      </c>
      <c r="D10" s="59" t="s">
        <v>207</v>
      </c>
      <c r="E10" s="71" t="s">
        <v>320</v>
      </c>
      <c r="F10" s="72">
        <v>30000000</v>
      </c>
      <c r="G10" s="71"/>
    </row>
    <row r="11" spans="1:7" x14ac:dyDescent="0.25">
      <c r="A11" s="60"/>
      <c r="B11" s="64"/>
      <c r="C11" s="64"/>
      <c r="D11" s="73"/>
      <c r="E11" s="64" t="s">
        <v>298</v>
      </c>
      <c r="F11" s="65"/>
      <c r="G11" s="64"/>
    </row>
    <row r="12" spans="1:7" x14ac:dyDescent="0.25">
      <c r="A12" s="61">
        <v>7</v>
      </c>
      <c r="B12" s="58" t="s">
        <v>300</v>
      </c>
      <c r="C12" s="58" t="s">
        <v>327</v>
      </c>
      <c r="D12" s="61" t="s">
        <v>219</v>
      </c>
      <c r="E12" s="58" t="s">
        <v>229</v>
      </c>
      <c r="F12" s="62">
        <v>20000000</v>
      </c>
      <c r="G12" s="58"/>
    </row>
    <row r="13" spans="1:7" x14ac:dyDescent="0.25">
      <c r="A13" s="59">
        <v>8</v>
      </c>
      <c r="B13" s="71" t="s">
        <v>167</v>
      </c>
      <c r="C13" s="71" t="s">
        <v>326</v>
      </c>
      <c r="D13" s="59" t="s">
        <v>204</v>
      </c>
      <c r="E13" s="71" t="s">
        <v>321</v>
      </c>
      <c r="F13" s="72">
        <v>6000000</v>
      </c>
      <c r="G13" s="71"/>
    </row>
    <row r="14" spans="1:7" x14ac:dyDescent="0.25">
      <c r="A14" s="60"/>
      <c r="B14" s="64"/>
      <c r="C14" s="64"/>
      <c r="D14" s="60"/>
      <c r="E14" s="64" t="s">
        <v>322</v>
      </c>
      <c r="F14" s="65"/>
      <c r="G14" s="64"/>
    </row>
    <row r="15" spans="1:7" x14ac:dyDescent="0.25">
      <c r="A15" s="61">
        <v>9</v>
      </c>
      <c r="B15" s="58" t="s">
        <v>317</v>
      </c>
      <c r="C15" s="58" t="s">
        <v>323</v>
      </c>
      <c r="D15" s="61" t="s">
        <v>185</v>
      </c>
      <c r="E15" s="58" t="s">
        <v>324</v>
      </c>
      <c r="F15" s="62">
        <v>5000000</v>
      </c>
      <c r="G15" s="58"/>
    </row>
    <row r="16" spans="1:7" x14ac:dyDescent="0.25">
      <c r="A16" s="61">
        <v>10</v>
      </c>
      <c r="B16" s="58" t="s">
        <v>318</v>
      </c>
      <c r="C16" s="58" t="s">
        <v>325</v>
      </c>
      <c r="D16" s="61" t="s">
        <v>188</v>
      </c>
      <c r="E16" s="58"/>
      <c r="F16" s="62">
        <v>10000000</v>
      </c>
      <c r="G16" s="58"/>
    </row>
    <row r="17" spans="1:7" x14ac:dyDescent="0.25">
      <c r="A17" s="61">
        <v>11</v>
      </c>
      <c r="B17" s="58" t="s">
        <v>249</v>
      </c>
      <c r="C17" s="58" t="s">
        <v>326</v>
      </c>
      <c r="D17" s="61" t="s">
        <v>328</v>
      </c>
      <c r="E17" s="58" t="s">
        <v>329</v>
      </c>
      <c r="F17" s="62">
        <v>5000000</v>
      </c>
      <c r="G17" s="58"/>
    </row>
    <row r="18" spans="1:7" x14ac:dyDescent="0.25">
      <c r="A18" s="61">
        <v>12</v>
      </c>
      <c r="B18" s="58" t="s">
        <v>318</v>
      </c>
      <c r="C18" s="58" t="s">
        <v>330</v>
      </c>
      <c r="D18" s="61" t="s">
        <v>192</v>
      </c>
      <c r="E18" s="58"/>
      <c r="F18" s="62">
        <v>10000000</v>
      </c>
      <c r="G18" s="58"/>
    </row>
    <row r="19" spans="1:7" x14ac:dyDescent="0.25">
      <c r="A19" s="61">
        <v>13</v>
      </c>
      <c r="B19" s="58" t="s">
        <v>319</v>
      </c>
      <c r="C19" s="58" t="s">
        <v>331</v>
      </c>
      <c r="D19" s="61" t="s">
        <v>332</v>
      </c>
      <c r="E19" s="58"/>
      <c r="F19" s="62">
        <v>19000000</v>
      </c>
      <c r="G19" s="58"/>
    </row>
    <row r="20" spans="1:7" x14ac:dyDescent="0.25">
      <c r="A20" s="61"/>
      <c r="B20" s="58"/>
      <c r="C20" s="58"/>
      <c r="D20" s="66"/>
      <c r="E20" s="58"/>
      <c r="F20" s="62"/>
      <c r="G20" s="58"/>
    </row>
    <row r="21" spans="1:7" x14ac:dyDescent="0.25">
      <c r="A21" s="61"/>
      <c r="B21" s="58"/>
      <c r="C21" s="58"/>
      <c r="D21" s="66"/>
      <c r="E21" s="58"/>
      <c r="F21" s="62"/>
      <c r="G21" s="58"/>
    </row>
    <row r="22" spans="1:7" x14ac:dyDescent="0.25">
      <c r="A22" s="61"/>
      <c r="B22" s="58"/>
      <c r="C22" s="58"/>
      <c r="D22" s="66"/>
      <c r="E22" s="58"/>
      <c r="F22" s="62"/>
      <c r="G22" s="58"/>
    </row>
    <row r="23" spans="1:7" x14ac:dyDescent="0.25">
      <c r="A23" s="61"/>
      <c r="B23" s="58"/>
      <c r="C23" s="58"/>
      <c r="D23" s="66"/>
      <c r="E23" s="58"/>
      <c r="F23" s="62"/>
      <c r="G23" s="58"/>
    </row>
    <row r="24" spans="1:7" x14ac:dyDescent="0.25">
      <c r="A24" s="101" t="s">
        <v>333</v>
      </c>
      <c r="B24" s="102"/>
      <c r="C24" s="102"/>
      <c r="D24" s="102"/>
      <c r="E24" s="103"/>
      <c r="F24" s="68">
        <f>SUM(F5:F23)</f>
        <v>230000000</v>
      </c>
      <c r="G24" s="67"/>
    </row>
  </sheetData>
  <mergeCells count="6">
    <mergeCell ref="A24:E24"/>
    <mergeCell ref="A3:A4"/>
    <mergeCell ref="E3:E4"/>
    <mergeCell ref="F3:F4"/>
    <mergeCell ref="A1:G1"/>
    <mergeCell ref="G3:G4"/>
  </mergeCells>
  <pageMargins left="0.42" right="0.7" top="0.75" bottom="0.75" header="0.3" footer="0.3"/>
  <pageSetup paperSize="5" orientation="landscape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9"/>
  <sheetViews>
    <sheetView tabSelected="1" zoomScaleNormal="100" workbookViewId="0">
      <selection activeCell="E13" sqref="E13"/>
    </sheetView>
  </sheetViews>
  <sheetFormatPr defaultRowHeight="15" x14ac:dyDescent="0.25"/>
  <cols>
    <col min="1" max="1" width="5.140625" customWidth="1"/>
    <col min="2" max="2" width="31.5703125" customWidth="1"/>
    <col min="3" max="3" width="16.85546875" customWidth="1"/>
    <col min="4" max="4" width="14" customWidth="1"/>
    <col min="5" max="5" width="31.85546875" customWidth="1"/>
    <col min="6" max="6" width="10.7109375" customWidth="1"/>
  </cols>
  <sheetData>
    <row r="1" spans="1:6" ht="27" customHeight="1" x14ac:dyDescent="0.25">
      <c r="A1" s="135" t="s">
        <v>662</v>
      </c>
      <c r="B1" s="136"/>
      <c r="C1" s="136"/>
      <c r="D1" s="136"/>
      <c r="E1" s="136"/>
      <c r="F1" s="137"/>
    </row>
    <row r="2" spans="1:6" ht="39" customHeight="1" x14ac:dyDescent="0.25">
      <c r="A2" s="133" t="s">
        <v>14</v>
      </c>
      <c r="B2" s="134" t="s">
        <v>663</v>
      </c>
      <c r="C2" s="133" t="s">
        <v>10</v>
      </c>
      <c r="D2" s="133" t="s">
        <v>664</v>
      </c>
      <c r="E2" s="133" t="s">
        <v>9</v>
      </c>
      <c r="F2" s="133" t="s">
        <v>665</v>
      </c>
    </row>
    <row r="3" spans="1:6" ht="24.95" customHeight="1" x14ac:dyDescent="0.25">
      <c r="A3" s="1">
        <v>1</v>
      </c>
      <c r="B3" s="95" t="s">
        <v>669</v>
      </c>
      <c r="C3" s="1" t="s">
        <v>666</v>
      </c>
      <c r="D3" s="85">
        <v>20000000</v>
      </c>
      <c r="E3" s="95" t="s">
        <v>670</v>
      </c>
      <c r="F3" s="1"/>
    </row>
    <row r="4" spans="1:6" ht="24.95" customHeight="1" x14ac:dyDescent="0.25">
      <c r="A4" s="1">
        <v>2</v>
      </c>
      <c r="B4" s="95" t="s">
        <v>668</v>
      </c>
      <c r="C4" s="1" t="s">
        <v>666</v>
      </c>
      <c r="D4" s="85">
        <v>15000000</v>
      </c>
      <c r="E4" s="95" t="s">
        <v>671</v>
      </c>
      <c r="F4" s="1"/>
    </row>
    <row r="5" spans="1:6" ht="24.95" customHeight="1" x14ac:dyDescent="0.25">
      <c r="A5" s="1">
        <v>3</v>
      </c>
      <c r="B5" s="95" t="s">
        <v>667</v>
      </c>
      <c r="C5" s="1" t="s">
        <v>666</v>
      </c>
      <c r="D5" s="85">
        <v>20000000</v>
      </c>
      <c r="E5" s="95" t="s">
        <v>672</v>
      </c>
      <c r="F5" s="1"/>
    </row>
    <row r="6" spans="1:6" ht="24.95" customHeight="1" x14ac:dyDescent="0.25">
      <c r="A6" s="3"/>
      <c r="B6" s="3"/>
      <c r="C6" s="3"/>
      <c r="D6" s="29"/>
      <c r="E6" s="3"/>
      <c r="F6" s="3"/>
    </row>
    <row r="7" spans="1:6" x14ac:dyDescent="0.25">
      <c r="D7" s="96"/>
    </row>
    <row r="8" spans="1:6" x14ac:dyDescent="0.25">
      <c r="D8" s="96"/>
    </row>
    <row r="9" spans="1:6" x14ac:dyDescent="0.25">
      <c r="D9" s="96"/>
    </row>
  </sheetData>
  <mergeCells count="1">
    <mergeCell ref="A1:F1"/>
  </mergeCells>
  <pageMargins left="0.25" right="0.25" top="0.75" bottom="0.75" header="0.3" footer="0.3"/>
  <pageSetup paperSize="5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8:F40"/>
  <sheetViews>
    <sheetView workbookViewId="0">
      <selection activeCell="E9" sqref="E9"/>
    </sheetView>
  </sheetViews>
  <sheetFormatPr defaultRowHeight="15" x14ac:dyDescent="0.25"/>
  <cols>
    <col min="1" max="1" width="5.42578125" customWidth="1"/>
    <col min="2" max="2" width="7.42578125" customWidth="1"/>
    <col min="3" max="3" width="17.85546875" customWidth="1"/>
    <col min="4" max="4" width="24" customWidth="1"/>
    <col min="5" max="5" width="22.28515625" customWidth="1"/>
    <col min="6" max="6" width="19" customWidth="1"/>
  </cols>
  <sheetData>
    <row r="8" spans="1:6" x14ac:dyDescent="0.25">
      <c r="A8" s="19" t="s">
        <v>19</v>
      </c>
      <c r="B8" s="19"/>
      <c r="C8" s="18"/>
    </row>
    <row r="9" spans="1:6" x14ac:dyDescent="0.25">
      <c r="A9" s="109" t="s">
        <v>20</v>
      </c>
      <c r="B9" s="109"/>
      <c r="C9" s="19" t="s">
        <v>23</v>
      </c>
    </row>
    <row r="10" spans="1:6" x14ac:dyDescent="0.25">
      <c r="A10" s="109" t="s">
        <v>21</v>
      </c>
      <c r="B10" s="109"/>
      <c r="C10" s="19" t="s">
        <v>24</v>
      </c>
    </row>
    <row r="11" spans="1:6" x14ac:dyDescent="0.25">
      <c r="A11" s="109" t="s">
        <v>22</v>
      </c>
      <c r="B11" s="109"/>
      <c r="C11" s="19" t="s">
        <v>24</v>
      </c>
    </row>
    <row r="13" spans="1:6" x14ac:dyDescent="0.25">
      <c r="A13" s="108" t="s">
        <v>14</v>
      </c>
      <c r="B13" s="110" t="s">
        <v>15</v>
      </c>
      <c r="C13" s="111"/>
      <c r="D13" s="108" t="s">
        <v>16</v>
      </c>
      <c r="E13" s="108" t="s">
        <v>17</v>
      </c>
      <c r="F13" s="108" t="s">
        <v>18</v>
      </c>
    </row>
    <row r="14" spans="1:6" x14ac:dyDescent="0.25">
      <c r="A14" s="108"/>
      <c r="B14" s="112"/>
      <c r="C14" s="113"/>
      <c r="D14" s="108"/>
      <c r="E14" s="108"/>
      <c r="F14" s="108"/>
    </row>
    <row r="15" spans="1:6" ht="24.95" customHeight="1" x14ac:dyDescent="0.25">
      <c r="A15" s="1"/>
      <c r="B15" s="11"/>
      <c r="C15" s="10"/>
      <c r="D15" s="3"/>
      <c r="E15" s="3"/>
      <c r="F15" s="3"/>
    </row>
    <row r="16" spans="1:6" ht="24.95" customHeight="1" x14ac:dyDescent="0.25">
      <c r="A16" s="1"/>
      <c r="B16" s="11"/>
      <c r="C16" s="10"/>
      <c r="D16" s="3"/>
      <c r="E16" s="3"/>
      <c r="F16" s="3"/>
    </row>
    <row r="17" spans="1:6" ht="24.95" customHeight="1" x14ac:dyDescent="0.25">
      <c r="A17" s="1"/>
      <c r="B17" s="11"/>
      <c r="C17" s="10"/>
      <c r="D17" s="3"/>
      <c r="E17" s="3"/>
      <c r="F17" s="3"/>
    </row>
    <row r="18" spans="1:6" ht="24.95" customHeight="1" x14ac:dyDescent="0.25">
      <c r="A18" s="1"/>
      <c r="B18" s="11"/>
      <c r="C18" s="10"/>
      <c r="D18" s="3"/>
      <c r="E18" s="3"/>
      <c r="F18" s="3"/>
    </row>
    <row r="19" spans="1:6" ht="24.95" customHeight="1" x14ac:dyDescent="0.25">
      <c r="A19" s="1"/>
      <c r="B19" s="11"/>
      <c r="C19" s="10"/>
      <c r="D19" s="3"/>
      <c r="E19" s="3"/>
      <c r="F19" s="3"/>
    </row>
    <row r="20" spans="1:6" ht="24.95" customHeight="1" x14ac:dyDescent="0.25">
      <c r="A20" s="1"/>
      <c r="B20" s="11"/>
      <c r="C20" s="10"/>
      <c r="D20" s="3"/>
      <c r="E20" s="3"/>
      <c r="F20" s="3"/>
    </row>
    <row r="21" spans="1:6" ht="24.95" customHeight="1" x14ac:dyDescent="0.25">
      <c r="A21" s="1"/>
      <c r="B21" s="11"/>
      <c r="C21" s="10"/>
      <c r="D21" s="3"/>
      <c r="E21" s="3"/>
      <c r="F21" s="3"/>
    </row>
    <row r="22" spans="1:6" ht="24.95" customHeight="1" x14ac:dyDescent="0.25">
      <c r="A22" s="1"/>
      <c r="B22" s="11"/>
      <c r="C22" s="10"/>
      <c r="D22" s="3"/>
      <c r="E22" s="3"/>
      <c r="F22" s="3"/>
    </row>
    <row r="23" spans="1:6" ht="24.95" customHeight="1" x14ac:dyDescent="0.25">
      <c r="A23" s="1"/>
      <c r="B23" s="11"/>
      <c r="C23" s="10"/>
      <c r="D23" s="3"/>
      <c r="E23" s="3"/>
      <c r="F23" s="3"/>
    </row>
    <row r="24" spans="1:6" ht="24.95" customHeight="1" x14ac:dyDescent="0.25">
      <c r="A24" s="1"/>
      <c r="B24" s="11"/>
      <c r="C24" s="10"/>
      <c r="D24" s="3"/>
      <c r="E24" s="3"/>
      <c r="F24" s="3"/>
    </row>
    <row r="25" spans="1:6" ht="24.95" customHeight="1" x14ac:dyDescent="0.25">
      <c r="A25" s="1"/>
      <c r="B25" s="11"/>
      <c r="C25" s="10"/>
      <c r="D25" s="3"/>
      <c r="E25" s="3"/>
      <c r="F25" s="3"/>
    </row>
    <row r="26" spans="1:6" ht="24.95" customHeight="1" x14ac:dyDescent="0.25">
      <c r="A26" s="1"/>
      <c r="B26" s="11"/>
      <c r="C26" s="10"/>
      <c r="D26" s="3"/>
      <c r="E26" s="3"/>
      <c r="F26" s="3"/>
    </row>
    <row r="27" spans="1:6" ht="24.95" customHeight="1" x14ac:dyDescent="0.25">
      <c r="A27" s="1"/>
      <c r="B27" s="11"/>
      <c r="C27" s="10"/>
      <c r="D27" s="3"/>
      <c r="E27" s="3"/>
      <c r="F27" s="3"/>
    </row>
    <row r="28" spans="1:6" ht="24.95" customHeight="1" x14ac:dyDescent="0.25">
      <c r="A28" s="1"/>
      <c r="B28" s="11"/>
      <c r="C28" s="10"/>
      <c r="D28" s="3"/>
      <c r="E28" s="3"/>
      <c r="F28" s="3"/>
    </row>
    <row r="29" spans="1:6" ht="24.95" customHeight="1" x14ac:dyDescent="0.25">
      <c r="A29" s="1"/>
      <c r="B29" s="11"/>
      <c r="C29" s="10"/>
      <c r="D29" s="3"/>
      <c r="E29" s="3"/>
      <c r="F29" s="3"/>
    </row>
    <row r="30" spans="1:6" ht="24.95" customHeight="1" x14ac:dyDescent="0.25">
      <c r="A30" s="1"/>
      <c r="B30" s="11"/>
      <c r="C30" s="10"/>
      <c r="D30" s="3"/>
      <c r="E30" s="3"/>
      <c r="F30" s="3"/>
    </row>
    <row r="31" spans="1:6" ht="24.95" customHeight="1" x14ac:dyDescent="0.25">
      <c r="A31" s="1"/>
      <c r="B31" s="11"/>
      <c r="C31" s="10"/>
      <c r="D31" s="3"/>
      <c r="E31" s="3"/>
      <c r="F31" s="3"/>
    </row>
    <row r="32" spans="1:6" ht="24.95" customHeight="1" x14ac:dyDescent="0.25">
      <c r="A32" s="1"/>
      <c r="B32" s="11"/>
      <c r="C32" s="10"/>
      <c r="D32" s="3"/>
      <c r="E32" s="3"/>
      <c r="F32" s="3"/>
    </row>
    <row r="33" spans="1:6" ht="24.95" customHeight="1" x14ac:dyDescent="0.25">
      <c r="A33" s="1"/>
      <c r="B33" s="11"/>
      <c r="C33" s="10"/>
      <c r="D33" s="3"/>
      <c r="E33" s="3"/>
      <c r="F33" s="3"/>
    </row>
    <row r="34" spans="1:6" ht="24.95" customHeight="1" x14ac:dyDescent="0.25">
      <c r="A34" s="1"/>
      <c r="B34" s="11"/>
      <c r="C34" s="10"/>
      <c r="D34" s="3"/>
      <c r="E34" s="3"/>
      <c r="F34" s="3"/>
    </row>
    <row r="35" spans="1:6" ht="24.95" customHeight="1" x14ac:dyDescent="0.25">
      <c r="A35" s="1"/>
      <c r="B35" s="11"/>
      <c r="C35" s="10"/>
      <c r="D35" s="3"/>
      <c r="E35" s="3"/>
      <c r="F35" s="3"/>
    </row>
    <row r="36" spans="1:6" ht="24.95" customHeight="1" x14ac:dyDescent="0.25">
      <c r="A36" s="1"/>
      <c r="B36" s="11"/>
      <c r="C36" s="10"/>
      <c r="D36" s="3"/>
      <c r="E36" s="3"/>
      <c r="F36" s="3"/>
    </row>
    <row r="37" spans="1:6" ht="24.95" customHeight="1" x14ac:dyDescent="0.25">
      <c r="A37" s="1"/>
      <c r="B37" s="11"/>
      <c r="C37" s="10"/>
      <c r="D37" s="3"/>
      <c r="E37" s="3"/>
      <c r="F37" s="3"/>
    </row>
    <row r="38" spans="1:6" ht="24.95" customHeight="1" x14ac:dyDescent="0.25">
      <c r="A38" s="1"/>
      <c r="B38" s="11"/>
      <c r="C38" s="10"/>
      <c r="D38" s="3"/>
      <c r="E38" s="3"/>
      <c r="F38" s="3"/>
    </row>
    <row r="39" spans="1:6" ht="24.95" customHeight="1" x14ac:dyDescent="0.25">
      <c r="A39" s="2"/>
      <c r="B39" s="13"/>
      <c r="C39" s="14"/>
      <c r="D39" s="12"/>
      <c r="E39" s="12"/>
      <c r="F39" s="12"/>
    </row>
    <row r="40" spans="1:6" ht="15" customHeight="1" x14ac:dyDescent="0.25">
      <c r="A40" s="16"/>
      <c r="B40" s="15"/>
      <c r="C40" s="15"/>
      <c r="D40" s="15"/>
      <c r="E40" s="15"/>
      <c r="F40" s="15"/>
    </row>
  </sheetData>
  <mergeCells count="8">
    <mergeCell ref="E13:E14"/>
    <mergeCell ref="F13:F14"/>
    <mergeCell ref="A9:B9"/>
    <mergeCell ref="A10:B10"/>
    <mergeCell ref="A11:B11"/>
    <mergeCell ref="A13:A14"/>
    <mergeCell ref="B13:C14"/>
    <mergeCell ref="D13:D14"/>
  </mergeCells>
  <pageMargins left="0.62" right="0.13" top="0.75" bottom="0.75" header="0.3" footer="0.3"/>
  <pageSetup paperSize="5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8:F40"/>
  <sheetViews>
    <sheetView workbookViewId="0">
      <selection activeCell="D19" sqref="D19"/>
    </sheetView>
  </sheetViews>
  <sheetFormatPr defaultRowHeight="15" x14ac:dyDescent="0.25"/>
  <cols>
    <col min="1" max="1" width="5.42578125" customWidth="1"/>
    <col min="2" max="2" width="7.42578125" customWidth="1"/>
    <col min="3" max="3" width="17.85546875" customWidth="1"/>
    <col min="4" max="4" width="24" customWidth="1"/>
    <col min="5" max="5" width="22.28515625" customWidth="1"/>
    <col min="6" max="6" width="19" customWidth="1"/>
  </cols>
  <sheetData>
    <row r="8" spans="1:6" x14ac:dyDescent="0.25">
      <c r="A8" s="19" t="s">
        <v>19</v>
      </c>
      <c r="B8" s="19"/>
      <c r="C8" s="18"/>
    </row>
    <row r="9" spans="1:6" x14ac:dyDescent="0.25">
      <c r="A9" s="109" t="s">
        <v>20</v>
      </c>
      <c r="B9" s="109"/>
      <c r="C9" s="19" t="s">
        <v>23</v>
      </c>
    </row>
    <row r="10" spans="1:6" x14ac:dyDescent="0.25">
      <c r="A10" s="109" t="s">
        <v>21</v>
      </c>
      <c r="B10" s="109"/>
      <c r="C10" s="19" t="s">
        <v>24</v>
      </c>
    </row>
    <row r="11" spans="1:6" x14ac:dyDescent="0.25">
      <c r="A11" s="109" t="s">
        <v>22</v>
      </c>
      <c r="B11" s="109"/>
      <c r="C11" s="19" t="s">
        <v>24</v>
      </c>
    </row>
    <row r="13" spans="1:6" x14ac:dyDescent="0.25">
      <c r="A13" s="108" t="s">
        <v>14</v>
      </c>
      <c r="B13" s="110" t="s">
        <v>15</v>
      </c>
      <c r="C13" s="111"/>
      <c r="D13" s="108" t="s">
        <v>16</v>
      </c>
      <c r="E13" s="108" t="s">
        <v>17</v>
      </c>
      <c r="F13" s="108" t="s">
        <v>18</v>
      </c>
    </row>
    <row r="14" spans="1:6" x14ac:dyDescent="0.25">
      <c r="A14" s="108"/>
      <c r="B14" s="112"/>
      <c r="C14" s="113"/>
      <c r="D14" s="108"/>
      <c r="E14" s="108"/>
      <c r="F14" s="108"/>
    </row>
    <row r="15" spans="1:6" ht="24.95" customHeight="1" x14ac:dyDescent="0.25">
      <c r="A15" s="1"/>
      <c r="B15" s="11"/>
      <c r="C15" s="10"/>
      <c r="D15" s="3"/>
      <c r="E15" s="3"/>
      <c r="F15" s="3"/>
    </row>
    <row r="16" spans="1:6" ht="24.95" customHeight="1" x14ac:dyDescent="0.25">
      <c r="A16" s="1"/>
      <c r="B16" s="11"/>
      <c r="C16" s="10"/>
      <c r="D16" s="3"/>
      <c r="E16" s="3"/>
      <c r="F16" s="3"/>
    </row>
    <row r="17" spans="1:6" ht="24.95" customHeight="1" x14ac:dyDescent="0.25">
      <c r="A17" s="1"/>
      <c r="B17" s="11"/>
      <c r="C17" s="10"/>
      <c r="D17" s="3"/>
      <c r="E17" s="3"/>
      <c r="F17" s="3"/>
    </row>
    <row r="18" spans="1:6" ht="24.95" customHeight="1" x14ac:dyDescent="0.25">
      <c r="A18" s="1"/>
      <c r="B18" s="11"/>
      <c r="C18" s="10"/>
      <c r="D18" s="3"/>
      <c r="E18" s="3"/>
      <c r="F18" s="3"/>
    </row>
    <row r="19" spans="1:6" ht="24.95" customHeight="1" x14ac:dyDescent="0.25">
      <c r="A19" s="1"/>
      <c r="B19" s="11"/>
      <c r="C19" s="10"/>
      <c r="D19" s="3"/>
      <c r="E19" s="3"/>
      <c r="F19" s="3"/>
    </row>
    <row r="20" spans="1:6" ht="24.95" customHeight="1" x14ac:dyDescent="0.25">
      <c r="A20" s="1"/>
      <c r="B20" s="11"/>
      <c r="C20" s="10"/>
      <c r="D20" s="3"/>
      <c r="E20" s="3"/>
      <c r="F20" s="3"/>
    </row>
    <row r="21" spans="1:6" ht="24.95" customHeight="1" x14ac:dyDescent="0.25">
      <c r="A21" s="1"/>
      <c r="B21" s="11"/>
      <c r="C21" s="10"/>
      <c r="D21" s="3"/>
      <c r="E21" s="3"/>
      <c r="F21" s="3"/>
    </row>
    <row r="22" spans="1:6" ht="24.95" customHeight="1" x14ac:dyDescent="0.25">
      <c r="A22" s="1"/>
      <c r="B22" s="11"/>
      <c r="C22" s="10"/>
      <c r="D22" s="3"/>
      <c r="E22" s="3"/>
      <c r="F22" s="3"/>
    </row>
    <row r="23" spans="1:6" ht="24.95" customHeight="1" x14ac:dyDescent="0.25">
      <c r="A23" s="1"/>
      <c r="B23" s="11"/>
      <c r="C23" s="10"/>
      <c r="D23" s="3"/>
      <c r="E23" s="3"/>
      <c r="F23" s="3"/>
    </row>
    <row r="24" spans="1:6" ht="24.95" customHeight="1" x14ac:dyDescent="0.25">
      <c r="A24" s="1"/>
      <c r="B24" s="11"/>
      <c r="C24" s="10"/>
      <c r="D24" s="3"/>
      <c r="E24" s="3"/>
      <c r="F24" s="3"/>
    </row>
    <row r="25" spans="1:6" ht="24.95" customHeight="1" x14ac:dyDescent="0.25">
      <c r="A25" s="1"/>
      <c r="B25" s="11"/>
      <c r="C25" s="10"/>
      <c r="D25" s="3"/>
      <c r="E25" s="3"/>
      <c r="F25" s="3"/>
    </row>
    <row r="26" spans="1:6" ht="24.95" customHeight="1" x14ac:dyDescent="0.25">
      <c r="A26" s="1"/>
      <c r="B26" s="11"/>
      <c r="C26" s="10"/>
      <c r="D26" s="3"/>
      <c r="E26" s="3"/>
      <c r="F26" s="3"/>
    </row>
    <row r="27" spans="1:6" ht="24.95" customHeight="1" x14ac:dyDescent="0.25">
      <c r="A27" s="1"/>
      <c r="B27" s="11"/>
      <c r="C27" s="10"/>
      <c r="D27" s="3"/>
      <c r="E27" s="3"/>
      <c r="F27" s="3"/>
    </row>
    <row r="28" spans="1:6" ht="24.95" customHeight="1" x14ac:dyDescent="0.25">
      <c r="A28" s="1"/>
      <c r="B28" s="11"/>
      <c r="C28" s="10"/>
      <c r="D28" s="3"/>
      <c r="E28" s="3"/>
      <c r="F28" s="3"/>
    </row>
    <row r="29" spans="1:6" ht="24.95" customHeight="1" x14ac:dyDescent="0.25">
      <c r="A29" s="1"/>
      <c r="B29" s="11"/>
      <c r="C29" s="10"/>
      <c r="D29" s="3"/>
      <c r="E29" s="3"/>
      <c r="F29" s="3"/>
    </row>
    <row r="30" spans="1:6" ht="24.95" customHeight="1" x14ac:dyDescent="0.25">
      <c r="A30" s="1"/>
      <c r="B30" s="11"/>
      <c r="C30" s="10"/>
      <c r="D30" s="3"/>
      <c r="E30" s="3"/>
      <c r="F30" s="3"/>
    </row>
    <row r="31" spans="1:6" ht="24.95" customHeight="1" x14ac:dyDescent="0.25">
      <c r="A31" s="1"/>
      <c r="B31" s="11"/>
      <c r="C31" s="10"/>
      <c r="D31" s="3"/>
      <c r="E31" s="3"/>
      <c r="F31" s="3"/>
    </row>
    <row r="32" spans="1:6" ht="24.95" customHeight="1" x14ac:dyDescent="0.25">
      <c r="A32" s="1"/>
      <c r="B32" s="11"/>
      <c r="C32" s="10"/>
      <c r="D32" s="3"/>
      <c r="E32" s="3"/>
      <c r="F32" s="3"/>
    </row>
    <row r="33" spans="1:6" ht="24.95" customHeight="1" x14ac:dyDescent="0.25">
      <c r="A33" s="1"/>
      <c r="B33" s="11"/>
      <c r="C33" s="10"/>
      <c r="D33" s="3"/>
      <c r="E33" s="3"/>
      <c r="F33" s="3"/>
    </row>
    <row r="34" spans="1:6" ht="24.95" customHeight="1" x14ac:dyDescent="0.25">
      <c r="A34" s="1"/>
      <c r="B34" s="11"/>
      <c r="C34" s="10"/>
      <c r="D34" s="3"/>
      <c r="E34" s="3"/>
      <c r="F34" s="3"/>
    </row>
    <row r="35" spans="1:6" ht="24.95" customHeight="1" x14ac:dyDescent="0.25">
      <c r="A35" s="1"/>
      <c r="B35" s="11"/>
      <c r="C35" s="10"/>
      <c r="D35" s="3"/>
      <c r="E35" s="3"/>
      <c r="F35" s="3"/>
    </row>
    <row r="36" spans="1:6" ht="24.95" customHeight="1" x14ac:dyDescent="0.25">
      <c r="A36" s="1"/>
      <c r="B36" s="11"/>
      <c r="C36" s="10"/>
      <c r="D36" s="3"/>
      <c r="E36" s="3"/>
      <c r="F36" s="3"/>
    </row>
    <row r="37" spans="1:6" ht="24.95" customHeight="1" x14ac:dyDescent="0.25">
      <c r="A37" s="1"/>
      <c r="B37" s="11"/>
      <c r="C37" s="10"/>
      <c r="D37" s="3"/>
      <c r="E37" s="3"/>
      <c r="F37" s="3"/>
    </row>
    <row r="38" spans="1:6" ht="24.95" customHeight="1" x14ac:dyDescent="0.25">
      <c r="A38" s="1"/>
      <c r="B38" s="11"/>
      <c r="C38" s="10"/>
      <c r="D38" s="3"/>
      <c r="E38" s="3"/>
      <c r="F38" s="3"/>
    </row>
    <row r="39" spans="1:6" ht="24.95" customHeight="1" x14ac:dyDescent="0.25">
      <c r="A39" s="2"/>
      <c r="B39" s="13"/>
      <c r="C39" s="14"/>
      <c r="D39" s="12"/>
      <c r="E39" s="12"/>
      <c r="F39" s="12"/>
    </row>
    <row r="40" spans="1:6" ht="15" customHeight="1" x14ac:dyDescent="0.25">
      <c r="A40" s="16"/>
      <c r="B40" s="15"/>
      <c r="C40" s="15"/>
      <c r="D40" s="15"/>
      <c r="E40" s="15"/>
      <c r="F40" s="15"/>
    </row>
  </sheetData>
  <mergeCells count="8">
    <mergeCell ref="A13:A14"/>
    <mergeCell ref="D13:D14"/>
    <mergeCell ref="E13:E14"/>
    <mergeCell ref="F13:F14"/>
    <mergeCell ref="A9:B9"/>
    <mergeCell ref="A10:B10"/>
    <mergeCell ref="A11:B11"/>
    <mergeCell ref="B13:C14"/>
  </mergeCells>
  <pageMargins left="0.61" right="0.27" top="0.34" bottom="0.28999999999999998" header="0.39" footer="0.3"/>
  <pageSetup paperSize="5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2"/>
  <sheetViews>
    <sheetView workbookViewId="0">
      <selection activeCell="C29" sqref="C29"/>
    </sheetView>
  </sheetViews>
  <sheetFormatPr defaultRowHeight="15" x14ac:dyDescent="0.25"/>
  <cols>
    <col min="1" max="1" width="4.7109375" customWidth="1"/>
    <col min="2" max="2" width="35.7109375" customWidth="1"/>
    <col min="3" max="3" width="25.5703125" customWidth="1"/>
    <col min="4" max="6" width="10.7109375" customWidth="1"/>
    <col min="7" max="7" width="12.140625" customWidth="1"/>
    <col min="8" max="8" width="16.7109375" customWidth="1"/>
    <col min="9" max="9" width="15.28515625" customWidth="1"/>
    <col min="10" max="10" width="17.85546875" customWidth="1"/>
  </cols>
  <sheetData>
    <row r="1" spans="1:10" x14ac:dyDescent="0.25">
      <c r="A1" s="17" t="s">
        <v>25</v>
      </c>
      <c r="B1" s="17"/>
    </row>
    <row r="2" spans="1:10" x14ac:dyDescent="0.25">
      <c r="A2" s="114" t="s">
        <v>30</v>
      </c>
      <c r="B2" s="114"/>
      <c r="C2" s="114"/>
    </row>
    <row r="3" spans="1:10" x14ac:dyDescent="0.25">
      <c r="A3" s="114" t="s">
        <v>34</v>
      </c>
      <c r="B3" s="114"/>
      <c r="C3" s="114"/>
    </row>
    <row r="4" spans="1:10" x14ac:dyDescent="0.25">
      <c r="A4" s="114" t="s">
        <v>29</v>
      </c>
      <c r="B4" s="114"/>
      <c r="C4" s="114"/>
    </row>
    <row r="6" spans="1:10" x14ac:dyDescent="0.25">
      <c r="A6" s="98" t="s">
        <v>0</v>
      </c>
      <c r="B6" s="4" t="s">
        <v>1</v>
      </c>
      <c r="C6" s="4" t="s">
        <v>3</v>
      </c>
      <c r="D6" s="117" t="s">
        <v>4</v>
      </c>
      <c r="E6" s="4" t="s">
        <v>5</v>
      </c>
      <c r="F6" s="4" t="s">
        <v>7</v>
      </c>
      <c r="G6" s="4" t="s">
        <v>9</v>
      </c>
      <c r="H6" s="98" t="s">
        <v>10</v>
      </c>
      <c r="I6" s="98" t="s">
        <v>11</v>
      </c>
      <c r="J6" s="5" t="s">
        <v>12</v>
      </c>
    </row>
    <row r="7" spans="1:10" x14ac:dyDescent="0.25">
      <c r="A7" s="98"/>
      <c r="B7" s="6" t="s">
        <v>2</v>
      </c>
      <c r="C7" s="6" t="s">
        <v>2</v>
      </c>
      <c r="D7" s="118"/>
      <c r="E7" s="6" t="s">
        <v>6</v>
      </c>
      <c r="F7" s="6" t="s">
        <v>8</v>
      </c>
      <c r="G7" s="6" t="s">
        <v>33</v>
      </c>
      <c r="H7" s="98"/>
      <c r="I7" s="98"/>
      <c r="J7" s="7" t="s">
        <v>13</v>
      </c>
    </row>
    <row r="8" spans="1:10" x14ac:dyDescent="0.25">
      <c r="A8" s="8">
        <v>1</v>
      </c>
      <c r="B8" s="9" t="s">
        <v>26</v>
      </c>
      <c r="C8" s="9"/>
      <c r="D8" s="8"/>
      <c r="E8" s="9"/>
      <c r="F8" s="9"/>
      <c r="G8" s="9"/>
      <c r="H8" s="8"/>
      <c r="I8" s="20"/>
      <c r="J8" s="8"/>
    </row>
    <row r="9" spans="1:10" x14ac:dyDescent="0.25">
      <c r="A9" s="8"/>
      <c r="B9" s="9"/>
      <c r="C9" s="9"/>
      <c r="D9" s="8"/>
      <c r="E9" s="9"/>
      <c r="F9" s="9"/>
      <c r="G9" s="9"/>
      <c r="H9" s="8"/>
      <c r="I9" s="20"/>
      <c r="J9" s="8"/>
    </row>
    <row r="10" spans="1:10" x14ac:dyDescent="0.25">
      <c r="A10" s="8"/>
      <c r="B10" s="9"/>
      <c r="C10" s="9"/>
      <c r="D10" s="8"/>
      <c r="E10" s="9"/>
      <c r="F10" s="9"/>
      <c r="G10" s="9"/>
      <c r="H10" s="8"/>
      <c r="I10" s="20"/>
      <c r="J10" s="8"/>
    </row>
    <row r="11" spans="1:10" x14ac:dyDescent="0.25">
      <c r="A11" s="8"/>
      <c r="B11" s="9"/>
      <c r="C11" s="9"/>
      <c r="D11" s="8"/>
      <c r="E11" s="9"/>
      <c r="F11" s="9"/>
      <c r="G11" s="9"/>
      <c r="H11" s="8"/>
      <c r="I11" s="20"/>
      <c r="J11" s="8"/>
    </row>
    <row r="12" spans="1:10" x14ac:dyDescent="0.25">
      <c r="A12" s="8"/>
      <c r="B12" s="9"/>
      <c r="C12" s="9"/>
      <c r="D12" s="8"/>
      <c r="E12" s="9"/>
      <c r="F12" s="9"/>
      <c r="G12" s="9"/>
      <c r="H12" s="8"/>
      <c r="I12" s="20"/>
      <c r="J12" s="8"/>
    </row>
    <row r="13" spans="1:10" x14ac:dyDescent="0.25">
      <c r="A13" s="8"/>
      <c r="B13" s="9"/>
      <c r="C13" s="9"/>
      <c r="D13" s="8"/>
      <c r="E13" s="9"/>
      <c r="F13" s="9"/>
      <c r="G13" s="9"/>
      <c r="H13" s="8"/>
      <c r="I13" s="20"/>
      <c r="J13" s="8"/>
    </row>
    <row r="14" spans="1:10" x14ac:dyDescent="0.25">
      <c r="A14" s="8">
        <v>2</v>
      </c>
      <c r="B14" s="9" t="s">
        <v>27</v>
      </c>
      <c r="C14" s="9"/>
      <c r="D14" s="8"/>
      <c r="E14" s="9"/>
      <c r="F14" s="9"/>
      <c r="G14" s="9"/>
      <c r="H14" s="8"/>
      <c r="I14" s="20"/>
      <c r="J14" s="8"/>
    </row>
    <row r="15" spans="1:10" x14ac:dyDescent="0.25">
      <c r="A15" s="8"/>
      <c r="B15" s="9"/>
      <c r="C15" s="9"/>
      <c r="D15" s="8"/>
      <c r="E15" s="9"/>
      <c r="F15" s="9"/>
      <c r="G15" s="9"/>
      <c r="H15" s="8"/>
      <c r="I15" s="20"/>
      <c r="J15" s="8"/>
    </row>
    <row r="16" spans="1:10" x14ac:dyDescent="0.25">
      <c r="A16" s="8"/>
      <c r="B16" s="9"/>
      <c r="C16" s="9"/>
      <c r="D16" s="8"/>
      <c r="E16" s="9"/>
      <c r="F16" s="9"/>
      <c r="G16" s="9"/>
      <c r="H16" s="8"/>
      <c r="I16" s="20"/>
      <c r="J16" s="8"/>
    </row>
    <row r="17" spans="1:10" x14ac:dyDescent="0.25">
      <c r="A17" s="8"/>
      <c r="B17" s="9"/>
      <c r="C17" s="9"/>
      <c r="D17" s="8"/>
      <c r="E17" s="9"/>
      <c r="F17" s="9"/>
      <c r="G17" s="9"/>
      <c r="H17" s="8"/>
      <c r="I17" s="20"/>
      <c r="J17" s="8"/>
    </row>
    <row r="18" spans="1:10" x14ac:dyDescent="0.25">
      <c r="A18" s="8"/>
      <c r="B18" s="9"/>
      <c r="C18" s="9"/>
      <c r="D18" s="9"/>
      <c r="E18" s="9"/>
      <c r="F18" s="9"/>
      <c r="G18" s="9"/>
      <c r="H18" s="9"/>
      <c r="I18" s="20"/>
      <c r="J18" s="9"/>
    </row>
    <row r="19" spans="1:10" x14ac:dyDescent="0.25">
      <c r="A19" s="8"/>
      <c r="B19" s="9"/>
      <c r="C19" s="9"/>
      <c r="D19" s="9"/>
      <c r="E19" s="9"/>
      <c r="F19" s="9"/>
      <c r="G19" s="9"/>
      <c r="H19" s="9"/>
      <c r="I19" s="20"/>
      <c r="J19" s="9"/>
    </row>
    <row r="20" spans="1:10" x14ac:dyDescent="0.25">
      <c r="A20" s="8">
        <v>3</v>
      </c>
      <c r="B20" s="9" t="s">
        <v>28</v>
      </c>
      <c r="C20" s="9"/>
      <c r="D20" s="9"/>
      <c r="E20" s="9"/>
      <c r="F20" s="9"/>
      <c r="G20" s="9"/>
      <c r="H20" s="9"/>
      <c r="I20" s="20"/>
      <c r="J20" s="9"/>
    </row>
    <row r="21" spans="1:10" x14ac:dyDescent="0.25">
      <c r="A21" s="8"/>
      <c r="B21" s="9"/>
      <c r="C21" s="9"/>
      <c r="D21" s="9"/>
      <c r="E21" s="9"/>
      <c r="F21" s="9"/>
      <c r="G21" s="9"/>
      <c r="H21" s="9"/>
      <c r="I21" s="20"/>
      <c r="J21" s="9"/>
    </row>
    <row r="22" spans="1:10" x14ac:dyDescent="0.25">
      <c r="A22" s="8"/>
      <c r="B22" s="9"/>
      <c r="C22" s="9"/>
      <c r="D22" s="9"/>
      <c r="E22" s="9"/>
      <c r="F22" s="9"/>
      <c r="G22" s="9"/>
      <c r="H22" s="9"/>
      <c r="I22" s="20"/>
      <c r="J22" s="9"/>
    </row>
    <row r="23" spans="1:10" x14ac:dyDescent="0.25">
      <c r="A23" s="8"/>
      <c r="B23" s="9"/>
      <c r="C23" s="9"/>
      <c r="D23" s="9"/>
      <c r="E23" s="9"/>
      <c r="F23" s="9"/>
      <c r="G23" s="9"/>
      <c r="H23" s="9"/>
      <c r="I23" s="20"/>
      <c r="J23" s="9"/>
    </row>
    <row r="24" spans="1:10" x14ac:dyDescent="0.25">
      <c r="A24" s="8"/>
      <c r="B24" s="9"/>
      <c r="C24" s="9"/>
      <c r="D24" s="9"/>
      <c r="E24" s="9"/>
      <c r="F24" s="9"/>
      <c r="G24" s="9"/>
      <c r="H24" s="9"/>
      <c r="I24" s="20"/>
      <c r="J24" s="9"/>
    </row>
    <row r="25" spans="1:10" x14ac:dyDescent="0.25">
      <c r="A25" s="8"/>
      <c r="B25" s="9"/>
      <c r="C25" s="9"/>
      <c r="D25" s="9"/>
      <c r="E25" s="9"/>
      <c r="F25" s="9"/>
      <c r="G25" s="9"/>
      <c r="H25" s="9"/>
      <c r="I25" s="20"/>
      <c r="J25" s="9"/>
    </row>
    <row r="27" spans="1:10" x14ac:dyDescent="0.25">
      <c r="G27" s="119" t="s">
        <v>31</v>
      </c>
      <c r="H27" s="119"/>
      <c r="I27" s="119"/>
      <c r="J27" s="119"/>
    </row>
    <row r="28" spans="1:10" x14ac:dyDescent="0.25">
      <c r="G28" s="119" t="s">
        <v>32</v>
      </c>
      <c r="H28" s="119"/>
      <c r="I28" s="119"/>
      <c r="J28" s="119"/>
    </row>
    <row r="31" spans="1:10" x14ac:dyDescent="0.25">
      <c r="G31" s="115"/>
      <c r="H31" s="115"/>
      <c r="I31" s="115"/>
      <c r="J31" s="115"/>
    </row>
    <row r="32" spans="1:10" x14ac:dyDescent="0.25">
      <c r="G32" s="116"/>
      <c r="H32" s="116"/>
      <c r="I32" s="116"/>
      <c r="J32" s="116"/>
    </row>
  </sheetData>
  <mergeCells count="11">
    <mergeCell ref="A2:C2"/>
    <mergeCell ref="A3:C3"/>
    <mergeCell ref="A4:C4"/>
    <mergeCell ref="G31:J31"/>
    <mergeCell ref="G32:J32"/>
    <mergeCell ref="A6:A7"/>
    <mergeCell ref="D6:D7"/>
    <mergeCell ref="H6:H7"/>
    <mergeCell ref="I6:I7"/>
    <mergeCell ref="G27:J27"/>
    <mergeCell ref="G28:J28"/>
  </mergeCells>
  <pageMargins left="0.32" right="0.2" top="0.39" bottom="0.75" header="0.3" footer="0.3"/>
  <pageSetup paperSize="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8:G40"/>
  <sheetViews>
    <sheetView topLeftCell="A61" workbookViewId="0">
      <selection activeCell="F42" sqref="F42"/>
    </sheetView>
  </sheetViews>
  <sheetFormatPr defaultRowHeight="15" x14ac:dyDescent="0.25"/>
  <cols>
    <col min="1" max="1" width="5.42578125" customWidth="1"/>
    <col min="2" max="2" width="7.42578125" customWidth="1"/>
    <col min="3" max="3" width="17.85546875" customWidth="1"/>
    <col min="4" max="4" width="20" customWidth="1"/>
    <col min="5" max="5" width="3.28515625" customWidth="1"/>
    <col min="6" max="6" width="24.5703125" customWidth="1"/>
    <col min="7" max="7" width="17.7109375" customWidth="1"/>
  </cols>
  <sheetData>
    <row r="8" spans="1:7" x14ac:dyDescent="0.25">
      <c r="A8" s="19" t="s">
        <v>19</v>
      </c>
      <c r="B8" s="19"/>
      <c r="C8" s="18"/>
    </row>
    <row r="9" spans="1:7" x14ac:dyDescent="0.25">
      <c r="A9" s="109" t="s">
        <v>20</v>
      </c>
      <c r="B9" s="109"/>
      <c r="C9" s="19" t="s">
        <v>23</v>
      </c>
    </row>
    <row r="10" spans="1:7" x14ac:dyDescent="0.25">
      <c r="A10" s="109" t="s">
        <v>21</v>
      </c>
      <c r="B10" s="109"/>
      <c r="C10" s="19" t="s">
        <v>24</v>
      </c>
    </row>
    <row r="11" spans="1:7" x14ac:dyDescent="0.25">
      <c r="A11" s="109" t="s">
        <v>22</v>
      </c>
      <c r="B11" s="109"/>
      <c r="C11" s="19" t="s">
        <v>24</v>
      </c>
    </row>
    <row r="13" spans="1:7" x14ac:dyDescent="0.25">
      <c r="A13" s="108" t="s">
        <v>14</v>
      </c>
      <c r="B13" s="110" t="s">
        <v>15</v>
      </c>
      <c r="C13" s="111"/>
      <c r="D13" s="108" t="s">
        <v>16</v>
      </c>
      <c r="E13" s="110" t="s">
        <v>17</v>
      </c>
      <c r="F13" s="111"/>
      <c r="G13" s="108" t="s">
        <v>18</v>
      </c>
    </row>
    <row r="14" spans="1:7" x14ac:dyDescent="0.25">
      <c r="A14" s="108"/>
      <c r="B14" s="112"/>
      <c r="C14" s="113"/>
      <c r="D14" s="108"/>
      <c r="E14" s="112"/>
      <c r="F14" s="113"/>
      <c r="G14" s="108"/>
    </row>
    <row r="15" spans="1:7" ht="24.95" customHeight="1" x14ac:dyDescent="0.25">
      <c r="A15" s="1">
        <v>1</v>
      </c>
      <c r="B15" s="120" t="s">
        <v>36</v>
      </c>
      <c r="C15" s="121"/>
      <c r="D15" s="1" t="s">
        <v>58</v>
      </c>
      <c r="E15" s="24" t="s">
        <v>96</v>
      </c>
      <c r="F15" s="22" t="s">
        <v>81</v>
      </c>
      <c r="G15" s="3"/>
    </row>
    <row r="16" spans="1:7" ht="24.95" customHeight="1" x14ac:dyDescent="0.25">
      <c r="A16" s="1">
        <v>2</v>
      </c>
      <c r="B16" s="120" t="s">
        <v>37</v>
      </c>
      <c r="C16" s="121"/>
      <c r="D16" s="1" t="s">
        <v>59</v>
      </c>
      <c r="E16" s="24" t="s">
        <v>96</v>
      </c>
      <c r="F16" s="22" t="s">
        <v>82</v>
      </c>
      <c r="G16" s="3"/>
    </row>
    <row r="17" spans="1:7" ht="24.95" customHeight="1" x14ac:dyDescent="0.25">
      <c r="A17" s="1">
        <v>3</v>
      </c>
      <c r="B17" s="120" t="s">
        <v>57</v>
      </c>
      <c r="C17" s="121"/>
      <c r="D17" s="1" t="s">
        <v>60</v>
      </c>
      <c r="E17" s="24" t="s">
        <v>96</v>
      </c>
      <c r="F17" s="23" t="s">
        <v>97</v>
      </c>
      <c r="G17" s="3"/>
    </row>
    <row r="18" spans="1:7" ht="24.95" customHeight="1" x14ac:dyDescent="0.25">
      <c r="A18" s="1">
        <v>4</v>
      </c>
      <c r="B18" s="120" t="s">
        <v>38</v>
      </c>
      <c r="C18" s="121"/>
      <c r="D18" s="1" t="s">
        <v>61</v>
      </c>
      <c r="E18" s="24" t="s">
        <v>96</v>
      </c>
      <c r="F18" s="22" t="s">
        <v>83</v>
      </c>
      <c r="G18" s="3"/>
    </row>
    <row r="19" spans="1:7" ht="24.95" customHeight="1" x14ac:dyDescent="0.25">
      <c r="A19" s="1">
        <v>5</v>
      </c>
      <c r="B19" s="120" t="s">
        <v>39</v>
      </c>
      <c r="C19" s="121"/>
      <c r="D19" s="1" t="s">
        <v>62</v>
      </c>
      <c r="E19" s="24" t="s">
        <v>96</v>
      </c>
      <c r="F19" s="22" t="s">
        <v>83</v>
      </c>
      <c r="G19" s="3"/>
    </row>
    <row r="20" spans="1:7" ht="24.95" customHeight="1" x14ac:dyDescent="0.25">
      <c r="A20" s="1">
        <v>6</v>
      </c>
      <c r="B20" s="120" t="s">
        <v>40</v>
      </c>
      <c r="C20" s="121"/>
      <c r="D20" s="1" t="s">
        <v>63</v>
      </c>
      <c r="E20" s="24" t="s">
        <v>96</v>
      </c>
      <c r="F20" s="22" t="s">
        <v>84</v>
      </c>
      <c r="G20" s="3"/>
    </row>
    <row r="21" spans="1:7" ht="24.95" customHeight="1" x14ac:dyDescent="0.25">
      <c r="A21" s="1">
        <v>7</v>
      </c>
      <c r="B21" s="120" t="s">
        <v>41</v>
      </c>
      <c r="C21" s="121"/>
      <c r="D21" s="1" t="s">
        <v>64</v>
      </c>
      <c r="E21" s="24" t="s">
        <v>96</v>
      </c>
      <c r="F21" s="22" t="s">
        <v>85</v>
      </c>
      <c r="G21" s="3"/>
    </row>
    <row r="22" spans="1:7" ht="24.95" customHeight="1" x14ac:dyDescent="0.25">
      <c r="A22" s="1">
        <v>8</v>
      </c>
      <c r="B22" s="120" t="s">
        <v>42</v>
      </c>
      <c r="C22" s="121"/>
      <c r="D22" s="1" t="s">
        <v>65</v>
      </c>
      <c r="E22" s="24" t="s">
        <v>96</v>
      </c>
      <c r="F22" s="22" t="s">
        <v>86</v>
      </c>
      <c r="G22" s="3"/>
    </row>
    <row r="23" spans="1:7" ht="24.95" customHeight="1" x14ac:dyDescent="0.25">
      <c r="A23" s="1">
        <v>9</v>
      </c>
      <c r="B23" s="120" t="s">
        <v>43</v>
      </c>
      <c r="C23" s="121"/>
      <c r="D23" s="1" t="s">
        <v>66</v>
      </c>
      <c r="E23" s="24" t="s">
        <v>96</v>
      </c>
      <c r="F23" s="22" t="s">
        <v>87</v>
      </c>
      <c r="G23" s="3"/>
    </row>
    <row r="24" spans="1:7" ht="24.95" customHeight="1" x14ac:dyDescent="0.25">
      <c r="A24" s="1">
        <v>10</v>
      </c>
      <c r="B24" s="120" t="s">
        <v>44</v>
      </c>
      <c r="C24" s="121"/>
      <c r="D24" s="1" t="s">
        <v>67</v>
      </c>
      <c r="E24" s="24" t="s">
        <v>96</v>
      </c>
      <c r="F24" s="22" t="s">
        <v>87</v>
      </c>
      <c r="G24" s="3"/>
    </row>
    <row r="25" spans="1:7" ht="24.95" customHeight="1" x14ac:dyDescent="0.25">
      <c r="A25" s="1">
        <v>11</v>
      </c>
      <c r="B25" s="120" t="s">
        <v>45</v>
      </c>
      <c r="C25" s="121"/>
      <c r="D25" s="1" t="s">
        <v>68</v>
      </c>
      <c r="E25" s="24" t="s">
        <v>96</v>
      </c>
      <c r="F25" s="22" t="s">
        <v>87</v>
      </c>
      <c r="G25" s="3"/>
    </row>
    <row r="26" spans="1:7" ht="24.95" customHeight="1" x14ac:dyDescent="0.25">
      <c r="A26" s="1">
        <v>12</v>
      </c>
      <c r="B26" s="120" t="s">
        <v>46</v>
      </c>
      <c r="C26" s="121"/>
      <c r="D26" s="1" t="s">
        <v>69</v>
      </c>
      <c r="E26" s="24" t="s">
        <v>96</v>
      </c>
      <c r="F26" s="22" t="s">
        <v>87</v>
      </c>
      <c r="G26" s="3"/>
    </row>
    <row r="27" spans="1:7" ht="24.95" customHeight="1" x14ac:dyDescent="0.25">
      <c r="A27" s="1">
        <v>13</v>
      </c>
      <c r="B27" s="120" t="s">
        <v>47</v>
      </c>
      <c r="C27" s="121"/>
      <c r="D27" s="1" t="s">
        <v>70</v>
      </c>
      <c r="E27" s="24" t="s">
        <v>96</v>
      </c>
      <c r="F27" s="22" t="s">
        <v>88</v>
      </c>
      <c r="G27" s="3"/>
    </row>
    <row r="28" spans="1:7" ht="24.95" customHeight="1" x14ac:dyDescent="0.25">
      <c r="A28" s="1">
        <v>14</v>
      </c>
      <c r="B28" s="120" t="s">
        <v>48</v>
      </c>
      <c r="C28" s="121"/>
      <c r="D28" s="1" t="s">
        <v>71</v>
      </c>
      <c r="E28" s="24" t="s">
        <v>96</v>
      </c>
      <c r="F28" s="22" t="s">
        <v>89</v>
      </c>
      <c r="G28" s="3"/>
    </row>
    <row r="29" spans="1:7" ht="24.95" customHeight="1" x14ac:dyDescent="0.25">
      <c r="A29" s="1">
        <v>15</v>
      </c>
      <c r="B29" s="120" t="s">
        <v>98</v>
      </c>
      <c r="C29" s="121"/>
      <c r="D29" s="1" t="s">
        <v>72</v>
      </c>
      <c r="E29" s="24" t="s">
        <v>96</v>
      </c>
      <c r="F29" s="22" t="s">
        <v>90</v>
      </c>
      <c r="G29" s="3"/>
    </row>
    <row r="30" spans="1:7" ht="24.95" customHeight="1" x14ac:dyDescent="0.25">
      <c r="A30" s="1">
        <v>16</v>
      </c>
      <c r="B30" s="120" t="s">
        <v>49</v>
      </c>
      <c r="C30" s="121"/>
      <c r="D30" s="1" t="s">
        <v>73</v>
      </c>
      <c r="E30" s="24" t="s">
        <v>96</v>
      </c>
      <c r="F30" s="22" t="s">
        <v>91</v>
      </c>
      <c r="G30" s="3"/>
    </row>
    <row r="31" spans="1:7" ht="24.95" customHeight="1" x14ac:dyDescent="0.25">
      <c r="A31" s="1">
        <v>17</v>
      </c>
      <c r="B31" s="120" t="s">
        <v>50</v>
      </c>
      <c r="C31" s="121"/>
      <c r="D31" s="1" t="s">
        <v>74</v>
      </c>
      <c r="E31" s="24" t="s">
        <v>96</v>
      </c>
      <c r="F31" s="22" t="s">
        <v>91</v>
      </c>
      <c r="G31" s="3"/>
    </row>
    <row r="32" spans="1:7" ht="24.95" customHeight="1" x14ac:dyDescent="0.25">
      <c r="A32" s="1">
        <v>18</v>
      </c>
      <c r="B32" s="120" t="s">
        <v>51</v>
      </c>
      <c r="C32" s="121"/>
      <c r="D32" s="1" t="s">
        <v>75</v>
      </c>
      <c r="E32" s="24" t="s">
        <v>96</v>
      </c>
      <c r="F32" s="22" t="s">
        <v>92</v>
      </c>
      <c r="G32" s="3"/>
    </row>
    <row r="33" spans="1:7" ht="24.95" customHeight="1" x14ac:dyDescent="0.25">
      <c r="A33" s="1">
        <v>19</v>
      </c>
      <c r="B33" s="120" t="s">
        <v>52</v>
      </c>
      <c r="C33" s="121"/>
      <c r="D33" s="1" t="s">
        <v>76</v>
      </c>
      <c r="E33" s="24" t="s">
        <v>96</v>
      </c>
      <c r="F33" s="22" t="s">
        <v>93</v>
      </c>
      <c r="G33" s="3"/>
    </row>
    <row r="34" spans="1:7" ht="24.95" customHeight="1" x14ac:dyDescent="0.25">
      <c r="A34" s="1">
        <v>20</v>
      </c>
      <c r="B34" s="120" t="s">
        <v>53</v>
      </c>
      <c r="C34" s="121"/>
      <c r="D34" s="1" t="s">
        <v>77</v>
      </c>
      <c r="E34" s="24" t="s">
        <v>96</v>
      </c>
      <c r="F34" s="22" t="s">
        <v>93</v>
      </c>
      <c r="G34" s="3"/>
    </row>
    <row r="35" spans="1:7" ht="24.95" customHeight="1" x14ac:dyDescent="0.25">
      <c r="A35" s="1">
        <v>21</v>
      </c>
      <c r="B35" s="120" t="s">
        <v>54</v>
      </c>
      <c r="C35" s="121"/>
      <c r="D35" s="1" t="s">
        <v>78</v>
      </c>
      <c r="E35" s="24" t="s">
        <v>96</v>
      </c>
      <c r="F35" s="22" t="s">
        <v>94</v>
      </c>
      <c r="G35" s="3"/>
    </row>
    <row r="36" spans="1:7" ht="24.95" customHeight="1" x14ac:dyDescent="0.25">
      <c r="A36" s="1">
        <v>22</v>
      </c>
      <c r="B36" s="120" t="s">
        <v>55</v>
      </c>
      <c r="C36" s="121"/>
      <c r="D36" s="1" t="s">
        <v>79</v>
      </c>
      <c r="E36" s="24" t="s">
        <v>96</v>
      </c>
      <c r="F36" s="22" t="s">
        <v>95</v>
      </c>
      <c r="G36" s="3"/>
    </row>
    <row r="37" spans="1:7" ht="24.95" customHeight="1" x14ac:dyDescent="0.25">
      <c r="A37" s="1">
        <v>23</v>
      </c>
      <c r="B37" s="120" t="s">
        <v>56</v>
      </c>
      <c r="C37" s="121"/>
      <c r="D37" s="1" t="s">
        <v>80</v>
      </c>
      <c r="E37" s="24" t="s">
        <v>96</v>
      </c>
      <c r="F37" s="22" t="s">
        <v>95</v>
      </c>
      <c r="G37" s="3"/>
    </row>
    <row r="38" spans="1:7" ht="24.95" customHeight="1" x14ac:dyDescent="0.25">
      <c r="A38" s="21"/>
      <c r="B38" s="119"/>
      <c r="C38" s="119"/>
    </row>
    <row r="39" spans="1:7" ht="24.95" customHeight="1" x14ac:dyDescent="0.25">
      <c r="A39" s="21"/>
      <c r="B39" s="119"/>
      <c r="C39" s="119"/>
    </row>
    <row r="40" spans="1:7" ht="15" customHeight="1" x14ac:dyDescent="0.25">
      <c r="A40" s="21"/>
    </row>
  </sheetData>
  <mergeCells count="33">
    <mergeCell ref="B25:C25"/>
    <mergeCell ref="B27:C27"/>
    <mergeCell ref="B26:C26"/>
    <mergeCell ref="B39:C39"/>
    <mergeCell ref="B38:C38"/>
    <mergeCell ref="B37:C37"/>
    <mergeCell ref="B36:C36"/>
    <mergeCell ref="B35:C35"/>
    <mergeCell ref="B34:C34"/>
    <mergeCell ref="B33:C33"/>
    <mergeCell ref="B32:C32"/>
    <mergeCell ref="B31:C31"/>
    <mergeCell ref="B29:C29"/>
    <mergeCell ref="B30:C30"/>
    <mergeCell ref="B28:C28"/>
    <mergeCell ref="B24:C24"/>
    <mergeCell ref="G13:G14"/>
    <mergeCell ref="B15:C15"/>
    <mergeCell ref="B16:C16"/>
    <mergeCell ref="B17:C17"/>
    <mergeCell ref="B18:C18"/>
    <mergeCell ref="D13:D14"/>
    <mergeCell ref="E13:F14"/>
    <mergeCell ref="B19:C19"/>
    <mergeCell ref="B20:C20"/>
    <mergeCell ref="B21:C21"/>
    <mergeCell ref="B22:C22"/>
    <mergeCell ref="B23:C23"/>
    <mergeCell ref="A9:B9"/>
    <mergeCell ref="A10:B10"/>
    <mergeCell ref="A11:B11"/>
    <mergeCell ref="A13:A14"/>
    <mergeCell ref="B13:C14"/>
  </mergeCells>
  <pageMargins left="0.54" right="0.27" top="0.75" bottom="0.75" header="0.3" footer="0.3"/>
  <pageSetup paperSize="5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8:G40"/>
  <sheetViews>
    <sheetView topLeftCell="A16" workbookViewId="0">
      <selection activeCell="J17" sqref="J17"/>
    </sheetView>
  </sheetViews>
  <sheetFormatPr defaultRowHeight="15" x14ac:dyDescent="0.25"/>
  <cols>
    <col min="1" max="1" width="5.42578125" customWidth="1"/>
    <col min="2" max="2" width="7.42578125" customWidth="1"/>
    <col min="3" max="3" width="17.85546875" customWidth="1"/>
    <col min="4" max="4" width="20" customWidth="1"/>
    <col min="5" max="5" width="3.28515625" customWidth="1"/>
    <col min="6" max="6" width="24.5703125" customWidth="1"/>
    <col min="7" max="7" width="17.7109375" customWidth="1"/>
  </cols>
  <sheetData>
    <row r="8" spans="1:7" x14ac:dyDescent="0.25">
      <c r="A8" s="19" t="s">
        <v>19</v>
      </c>
      <c r="B8" s="19"/>
      <c r="C8" s="18"/>
    </row>
    <row r="9" spans="1:7" x14ac:dyDescent="0.25">
      <c r="A9" s="109" t="s">
        <v>20</v>
      </c>
      <c r="B9" s="109"/>
      <c r="C9" s="19" t="s">
        <v>23</v>
      </c>
    </row>
    <row r="10" spans="1:7" x14ac:dyDescent="0.25">
      <c r="A10" s="109" t="s">
        <v>21</v>
      </c>
      <c r="B10" s="109"/>
      <c r="C10" s="19" t="s">
        <v>24</v>
      </c>
    </row>
    <row r="11" spans="1:7" x14ac:dyDescent="0.25">
      <c r="A11" s="109" t="s">
        <v>22</v>
      </c>
      <c r="B11" s="109"/>
      <c r="C11" s="19" t="s">
        <v>24</v>
      </c>
    </row>
    <row r="13" spans="1:7" x14ac:dyDescent="0.25">
      <c r="A13" s="108" t="s">
        <v>14</v>
      </c>
      <c r="B13" s="110" t="s">
        <v>15</v>
      </c>
      <c r="C13" s="111"/>
      <c r="D13" s="108" t="s">
        <v>16</v>
      </c>
      <c r="E13" s="110" t="s">
        <v>17</v>
      </c>
      <c r="F13" s="111"/>
      <c r="G13" s="108" t="s">
        <v>18</v>
      </c>
    </row>
    <row r="14" spans="1:7" x14ac:dyDescent="0.25">
      <c r="A14" s="108"/>
      <c r="B14" s="112"/>
      <c r="C14" s="113"/>
      <c r="D14" s="108"/>
      <c r="E14" s="112"/>
      <c r="F14" s="113"/>
      <c r="G14" s="108"/>
    </row>
    <row r="15" spans="1:7" ht="24.95" customHeight="1" x14ac:dyDescent="0.25">
      <c r="A15" s="1">
        <v>24</v>
      </c>
      <c r="B15" s="120" t="s">
        <v>113</v>
      </c>
      <c r="C15" s="121"/>
      <c r="D15" s="1" t="s">
        <v>99</v>
      </c>
      <c r="E15" s="24" t="s">
        <v>96</v>
      </c>
      <c r="F15" s="22" t="s">
        <v>126</v>
      </c>
      <c r="G15" s="3"/>
    </row>
    <row r="16" spans="1:7" ht="24.95" customHeight="1" x14ac:dyDescent="0.25">
      <c r="A16" s="1">
        <v>25</v>
      </c>
      <c r="B16" s="120" t="s">
        <v>114</v>
      </c>
      <c r="C16" s="121"/>
      <c r="D16" s="1" t="s">
        <v>100</v>
      </c>
      <c r="E16" s="24" t="s">
        <v>96</v>
      </c>
      <c r="F16" s="22" t="s">
        <v>126</v>
      </c>
      <c r="G16" s="3"/>
    </row>
    <row r="17" spans="1:7" ht="24.95" customHeight="1" x14ac:dyDescent="0.25">
      <c r="A17" s="1">
        <v>26</v>
      </c>
      <c r="B17" s="120" t="s">
        <v>115</v>
      </c>
      <c r="C17" s="121"/>
      <c r="D17" s="1" t="s">
        <v>101</v>
      </c>
      <c r="E17" s="24" t="s">
        <v>96</v>
      </c>
      <c r="F17" s="22" t="s">
        <v>127</v>
      </c>
      <c r="G17" s="3"/>
    </row>
    <row r="18" spans="1:7" ht="24.95" customHeight="1" x14ac:dyDescent="0.25">
      <c r="A18" s="1">
        <v>27</v>
      </c>
      <c r="B18" s="120" t="s">
        <v>116</v>
      </c>
      <c r="C18" s="121"/>
      <c r="D18" s="1" t="s">
        <v>102</v>
      </c>
      <c r="E18" s="24" t="s">
        <v>96</v>
      </c>
      <c r="F18" s="22" t="s">
        <v>127</v>
      </c>
      <c r="G18" s="3"/>
    </row>
    <row r="19" spans="1:7" ht="24.95" customHeight="1" x14ac:dyDescent="0.25">
      <c r="A19" s="1">
        <v>28</v>
      </c>
      <c r="B19" s="120" t="s">
        <v>117</v>
      </c>
      <c r="C19" s="121"/>
      <c r="D19" s="1" t="s">
        <v>103</v>
      </c>
      <c r="E19" s="24" t="s">
        <v>96</v>
      </c>
      <c r="F19" s="22" t="s">
        <v>128</v>
      </c>
      <c r="G19" s="3"/>
    </row>
    <row r="20" spans="1:7" ht="24.95" customHeight="1" x14ac:dyDescent="0.25">
      <c r="A20" s="1">
        <v>29</v>
      </c>
      <c r="B20" s="120" t="s">
        <v>118</v>
      </c>
      <c r="C20" s="121"/>
      <c r="D20" s="1" t="s">
        <v>104</v>
      </c>
      <c r="E20" s="24" t="s">
        <v>96</v>
      </c>
      <c r="F20" s="22" t="s">
        <v>129</v>
      </c>
      <c r="G20" s="3"/>
    </row>
    <row r="21" spans="1:7" ht="24.95" customHeight="1" x14ac:dyDescent="0.25">
      <c r="A21" s="1">
        <v>30</v>
      </c>
      <c r="B21" s="120" t="s">
        <v>38</v>
      </c>
      <c r="C21" s="121"/>
      <c r="D21" s="1" t="s">
        <v>105</v>
      </c>
      <c r="E21" s="24" t="s">
        <v>96</v>
      </c>
      <c r="F21" s="22" t="s">
        <v>130</v>
      </c>
      <c r="G21" s="3"/>
    </row>
    <row r="22" spans="1:7" ht="24.95" customHeight="1" x14ac:dyDescent="0.25">
      <c r="A22" s="1">
        <v>31</v>
      </c>
      <c r="B22" s="120" t="s">
        <v>119</v>
      </c>
      <c r="C22" s="121"/>
      <c r="D22" s="1" t="s">
        <v>106</v>
      </c>
      <c r="E22" s="24" t="s">
        <v>96</v>
      </c>
      <c r="F22" s="22" t="s">
        <v>130</v>
      </c>
      <c r="G22" s="3"/>
    </row>
    <row r="23" spans="1:7" ht="24.95" customHeight="1" x14ac:dyDescent="0.25">
      <c r="A23" s="1">
        <v>32</v>
      </c>
      <c r="B23" s="120" t="s">
        <v>120</v>
      </c>
      <c r="C23" s="121"/>
      <c r="D23" s="1" t="s">
        <v>107</v>
      </c>
      <c r="E23" s="24" t="s">
        <v>96</v>
      </c>
      <c r="F23" s="22" t="s">
        <v>131</v>
      </c>
      <c r="G23" s="3"/>
    </row>
    <row r="24" spans="1:7" ht="24.95" customHeight="1" x14ac:dyDescent="0.25">
      <c r="A24" s="1">
        <v>33</v>
      </c>
      <c r="B24" s="120" t="s">
        <v>121</v>
      </c>
      <c r="C24" s="121"/>
      <c r="D24" s="1" t="s">
        <v>108</v>
      </c>
      <c r="E24" s="24" t="s">
        <v>96</v>
      </c>
      <c r="F24" s="22" t="s">
        <v>131</v>
      </c>
      <c r="G24" s="3"/>
    </row>
    <row r="25" spans="1:7" ht="24.95" customHeight="1" x14ac:dyDescent="0.25">
      <c r="A25" s="1">
        <v>34</v>
      </c>
      <c r="B25" s="120" t="s">
        <v>122</v>
      </c>
      <c r="C25" s="121"/>
      <c r="D25" s="1" t="s">
        <v>109</v>
      </c>
      <c r="E25" s="24" t="s">
        <v>96</v>
      </c>
      <c r="F25" s="22" t="s">
        <v>132</v>
      </c>
      <c r="G25" s="3"/>
    </row>
    <row r="26" spans="1:7" ht="24.95" customHeight="1" x14ac:dyDescent="0.25">
      <c r="A26" s="1">
        <v>35</v>
      </c>
      <c r="B26" s="120" t="s">
        <v>123</v>
      </c>
      <c r="C26" s="121"/>
      <c r="D26" s="1" t="s">
        <v>110</v>
      </c>
      <c r="E26" s="24" t="s">
        <v>96</v>
      </c>
      <c r="F26" s="22" t="s">
        <v>133</v>
      </c>
      <c r="G26" s="3"/>
    </row>
    <row r="27" spans="1:7" ht="24.95" customHeight="1" x14ac:dyDescent="0.25">
      <c r="A27" s="1">
        <v>36</v>
      </c>
      <c r="B27" s="120" t="s">
        <v>124</v>
      </c>
      <c r="C27" s="121"/>
      <c r="D27" s="1" t="s">
        <v>111</v>
      </c>
      <c r="E27" s="24" t="s">
        <v>96</v>
      </c>
      <c r="F27" s="22" t="s">
        <v>87</v>
      </c>
      <c r="G27" s="3"/>
    </row>
    <row r="28" spans="1:7" ht="24.95" customHeight="1" x14ac:dyDescent="0.25">
      <c r="A28" s="1">
        <v>37</v>
      </c>
      <c r="B28" s="120" t="s">
        <v>125</v>
      </c>
      <c r="C28" s="121"/>
      <c r="D28" s="1" t="s">
        <v>112</v>
      </c>
      <c r="E28" s="24" t="s">
        <v>96</v>
      </c>
      <c r="F28" s="22" t="s">
        <v>134</v>
      </c>
      <c r="G28" s="3"/>
    </row>
    <row r="29" spans="1:7" ht="24.95" customHeight="1" x14ac:dyDescent="0.25">
      <c r="A29" s="1"/>
      <c r="B29" s="120"/>
      <c r="C29" s="121"/>
      <c r="D29" s="1"/>
      <c r="E29" s="24"/>
      <c r="F29" s="22"/>
      <c r="G29" s="3"/>
    </row>
    <row r="30" spans="1:7" ht="24.95" customHeight="1" x14ac:dyDescent="0.25">
      <c r="A30" s="1"/>
      <c r="B30" s="120"/>
      <c r="C30" s="121"/>
      <c r="D30" s="1"/>
      <c r="E30" s="24"/>
      <c r="F30" s="22"/>
      <c r="G30" s="3"/>
    </row>
    <row r="31" spans="1:7" ht="24.95" customHeight="1" x14ac:dyDescent="0.25">
      <c r="A31" s="1"/>
      <c r="B31" s="120"/>
      <c r="C31" s="121"/>
      <c r="D31" s="1"/>
      <c r="E31" s="24"/>
      <c r="F31" s="22"/>
      <c r="G31" s="3"/>
    </row>
    <row r="32" spans="1:7" ht="24.95" customHeight="1" x14ac:dyDescent="0.25">
      <c r="A32" s="1"/>
      <c r="B32" s="120"/>
      <c r="C32" s="121"/>
      <c r="D32" s="1"/>
      <c r="E32" s="24"/>
      <c r="F32" s="22"/>
      <c r="G32" s="3"/>
    </row>
    <row r="33" spans="1:7" ht="24.95" customHeight="1" x14ac:dyDescent="0.25">
      <c r="A33" s="1"/>
      <c r="B33" s="120"/>
      <c r="C33" s="121"/>
      <c r="D33" s="1"/>
      <c r="E33" s="24"/>
      <c r="F33" s="22"/>
      <c r="G33" s="3"/>
    </row>
    <row r="34" spans="1:7" ht="24.95" customHeight="1" x14ac:dyDescent="0.25">
      <c r="A34" s="1"/>
      <c r="B34" s="120"/>
      <c r="C34" s="121"/>
      <c r="D34" s="1"/>
      <c r="E34" s="24"/>
      <c r="F34" s="22"/>
      <c r="G34" s="3"/>
    </row>
    <row r="35" spans="1:7" ht="24.95" customHeight="1" x14ac:dyDescent="0.25">
      <c r="A35" s="1"/>
      <c r="B35" s="120"/>
      <c r="C35" s="121"/>
      <c r="D35" s="1"/>
      <c r="E35" s="24"/>
      <c r="F35" s="22"/>
      <c r="G35" s="3"/>
    </row>
    <row r="36" spans="1:7" ht="24.95" customHeight="1" x14ac:dyDescent="0.25">
      <c r="A36" s="1"/>
      <c r="B36" s="120"/>
      <c r="C36" s="121"/>
      <c r="D36" s="1"/>
      <c r="E36" s="24"/>
      <c r="F36" s="22"/>
      <c r="G36" s="3"/>
    </row>
    <row r="37" spans="1:7" ht="24.95" customHeight="1" x14ac:dyDescent="0.25">
      <c r="A37" s="1"/>
      <c r="B37" s="120"/>
      <c r="C37" s="121"/>
      <c r="D37" s="1"/>
      <c r="E37" s="24"/>
      <c r="F37" s="22"/>
      <c r="G37" s="3"/>
    </row>
    <row r="38" spans="1:7" ht="24.95" customHeight="1" x14ac:dyDescent="0.25">
      <c r="A38" s="21"/>
      <c r="B38" s="119"/>
      <c r="C38" s="119"/>
    </row>
    <row r="39" spans="1:7" ht="24.95" customHeight="1" x14ac:dyDescent="0.25">
      <c r="A39" s="21"/>
      <c r="B39" s="119"/>
      <c r="C39" s="119"/>
    </row>
    <row r="40" spans="1:7" ht="15" customHeight="1" x14ac:dyDescent="0.25">
      <c r="A40" s="21"/>
    </row>
  </sheetData>
  <mergeCells count="33">
    <mergeCell ref="B37:C37"/>
    <mergeCell ref="B38:C38"/>
    <mergeCell ref="B39:C39"/>
    <mergeCell ref="B31:C31"/>
    <mergeCell ref="B32:C32"/>
    <mergeCell ref="B33:C33"/>
    <mergeCell ref="B34:C34"/>
    <mergeCell ref="B35:C35"/>
    <mergeCell ref="B36:C36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E13:F14"/>
    <mergeCell ref="G13:G14"/>
    <mergeCell ref="B15:C15"/>
    <mergeCell ref="B16:C16"/>
    <mergeCell ref="B17:C17"/>
    <mergeCell ref="D13:D14"/>
    <mergeCell ref="B18:C18"/>
    <mergeCell ref="A9:B9"/>
    <mergeCell ref="A10:B10"/>
    <mergeCell ref="A11:B11"/>
    <mergeCell ref="A13:A14"/>
    <mergeCell ref="B13:C14"/>
  </mergeCells>
  <pageMargins left="0.54" right="0.27" top="0.75" bottom="0.75" header="0.3" footer="0.3"/>
  <pageSetup paperSize="5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8:G40"/>
  <sheetViews>
    <sheetView workbookViewId="0">
      <selection activeCell="J16" sqref="J16"/>
    </sheetView>
  </sheetViews>
  <sheetFormatPr defaultRowHeight="15" x14ac:dyDescent="0.25"/>
  <cols>
    <col min="1" max="1" width="5.42578125" customWidth="1"/>
    <col min="2" max="2" width="7.42578125" customWidth="1"/>
    <col min="3" max="3" width="17.85546875" customWidth="1"/>
    <col min="4" max="4" width="20" customWidth="1"/>
    <col min="5" max="5" width="3.28515625" customWidth="1"/>
    <col min="6" max="6" width="24.5703125" customWidth="1"/>
    <col min="7" max="7" width="17.7109375" customWidth="1"/>
  </cols>
  <sheetData>
    <row r="8" spans="1:7" x14ac:dyDescent="0.25">
      <c r="A8" s="19" t="s">
        <v>19</v>
      </c>
      <c r="B8" s="19"/>
      <c r="C8" s="18"/>
    </row>
    <row r="9" spans="1:7" x14ac:dyDescent="0.25">
      <c r="A9" s="109" t="s">
        <v>20</v>
      </c>
      <c r="B9" s="109"/>
      <c r="C9" s="19" t="s">
        <v>23</v>
      </c>
    </row>
    <row r="10" spans="1:7" x14ac:dyDescent="0.25">
      <c r="A10" s="109" t="s">
        <v>21</v>
      </c>
      <c r="B10" s="109"/>
      <c r="C10" s="19" t="s">
        <v>24</v>
      </c>
    </row>
    <row r="11" spans="1:7" x14ac:dyDescent="0.25">
      <c r="A11" s="109" t="s">
        <v>22</v>
      </c>
      <c r="B11" s="109"/>
      <c r="C11" s="19" t="s">
        <v>24</v>
      </c>
    </row>
    <row r="13" spans="1:7" x14ac:dyDescent="0.25">
      <c r="A13" s="108" t="s">
        <v>14</v>
      </c>
      <c r="B13" s="110" t="s">
        <v>15</v>
      </c>
      <c r="C13" s="111"/>
      <c r="D13" s="108" t="s">
        <v>16</v>
      </c>
      <c r="E13" s="110" t="s">
        <v>17</v>
      </c>
      <c r="F13" s="111"/>
      <c r="G13" s="108" t="s">
        <v>18</v>
      </c>
    </row>
    <row r="14" spans="1:7" x14ac:dyDescent="0.25">
      <c r="A14" s="108"/>
      <c r="B14" s="112"/>
      <c r="C14" s="113"/>
      <c r="D14" s="108"/>
      <c r="E14" s="112"/>
      <c r="F14" s="113"/>
      <c r="G14" s="108"/>
    </row>
    <row r="15" spans="1:7" ht="24.95" customHeight="1" x14ac:dyDescent="0.25">
      <c r="A15" s="1"/>
      <c r="B15" s="120"/>
      <c r="C15" s="121"/>
      <c r="D15" s="1"/>
      <c r="E15" s="24"/>
      <c r="F15" s="22"/>
      <c r="G15" s="3"/>
    </row>
    <row r="16" spans="1:7" ht="24.95" customHeight="1" x14ac:dyDescent="0.25">
      <c r="A16" s="1"/>
      <c r="B16" s="120"/>
      <c r="C16" s="121"/>
      <c r="D16" s="1"/>
      <c r="E16" s="24"/>
      <c r="F16" s="22"/>
      <c r="G16" s="3"/>
    </row>
    <row r="17" spans="1:7" ht="24.95" customHeight="1" x14ac:dyDescent="0.25">
      <c r="A17" s="1"/>
      <c r="B17" s="120"/>
      <c r="C17" s="121"/>
      <c r="D17" s="1"/>
      <c r="E17" s="24"/>
      <c r="F17" s="23"/>
      <c r="G17" s="3"/>
    </row>
    <row r="18" spans="1:7" ht="24.95" customHeight="1" x14ac:dyDescent="0.25">
      <c r="A18" s="1"/>
      <c r="B18" s="120"/>
      <c r="C18" s="121"/>
      <c r="D18" s="1"/>
      <c r="E18" s="24"/>
      <c r="F18" s="22"/>
      <c r="G18" s="3"/>
    </row>
    <row r="19" spans="1:7" ht="24.95" customHeight="1" x14ac:dyDescent="0.25">
      <c r="A19" s="1"/>
      <c r="B19" s="120"/>
      <c r="C19" s="121"/>
      <c r="D19" s="1"/>
      <c r="E19" s="24"/>
      <c r="F19" s="22"/>
      <c r="G19" s="3"/>
    </row>
    <row r="20" spans="1:7" ht="24.95" customHeight="1" x14ac:dyDescent="0.25">
      <c r="A20" s="1"/>
      <c r="B20" s="120"/>
      <c r="C20" s="121"/>
      <c r="D20" s="1"/>
      <c r="E20" s="24"/>
      <c r="F20" s="22"/>
      <c r="G20" s="3"/>
    </row>
    <row r="21" spans="1:7" ht="24.95" customHeight="1" x14ac:dyDescent="0.25">
      <c r="A21" s="1"/>
      <c r="B21" s="120"/>
      <c r="C21" s="121"/>
      <c r="D21" s="1"/>
      <c r="E21" s="24"/>
      <c r="F21" s="22"/>
      <c r="G21" s="3"/>
    </row>
    <row r="22" spans="1:7" ht="24.95" customHeight="1" x14ac:dyDescent="0.25">
      <c r="A22" s="1"/>
      <c r="B22" s="120"/>
      <c r="C22" s="121"/>
      <c r="D22" s="1"/>
      <c r="E22" s="24"/>
      <c r="F22" s="22"/>
      <c r="G22" s="3"/>
    </row>
    <row r="23" spans="1:7" ht="24.95" customHeight="1" x14ac:dyDescent="0.25">
      <c r="A23" s="1"/>
      <c r="B23" s="120"/>
      <c r="C23" s="121"/>
      <c r="D23" s="1"/>
      <c r="E23" s="24"/>
      <c r="F23" s="22"/>
      <c r="G23" s="3"/>
    </row>
    <row r="24" spans="1:7" ht="24.95" customHeight="1" x14ac:dyDescent="0.25">
      <c r="A24" s="1"/>
      <c r="B24" s="120"/>
      <c r="C24" s="121"/>
      <c r="D24" s="1"/>
      <c r="E24" s="24"/>
      <c r="F24" s="22"/>
      <c r="G24" s="3"/>
    </row>
    <row r="25" spans="1:7" ht="24.95" customHeight="1" x14ac:dyDescent="0.25">
      <c r="A25" s="1"/>
      <c r="B25" s="120"/>
      <c r="C25" s="121"/>
      <c r="D25" s="1"/>
      <c r="E25" s="24"/>
      <c r="F25" s="22"/>
      <c r="G25" s="3"/>
    </row>
    <row r="26" spans="1:7" ht="24.95" customHeight="1" x14ac:dyDescent="0.25">
      <c r="A26" s="1"/>
      <c r="B26" s="120"/>
      <c r="C26" s="121"/>
      <c r="D26" s="1"/>
      <c r="E26" s="24"/>
      <c r="F26" s="22"/>
      <c r="G26" s="3"/>
    </row>
    <row r="27" spans="1:7" ht="24.95" customHeight="1" x14ac:dyDescent="0.25">
      <c r="A27" s="1"/>
      <c r="B27" s="120"/>
      <c r="C27" s="121"/>
      <c r="D27" s="1"/>
      <c r="E27" s="24"/>
      <c r="F27" s="22"/>
      <c r="G27" s="3"/>
    </row>
    <row r="28" spans="1:7" ht="24.95" customHeight="1" x14ac:dyDescent="0.25">
      <c r="A28" s="1"/>
      <c r="B28" s="120"/>
      <c r="C28" s="121"/>
      <c r="D28" s="1"/>
      <c r="E28" s="24"/>
      <c r="F28" s="22"/>
      <c r="G28" s="3"/>
    </row>
    <row r="29" spans="1:7" ht="24.95" customHeight="1" x14ac:dyDescent="0.25">
      <c r="A29" s="1"/>
      <c r="B29" s="120"/>
      <c r="C29" s="121"/>
      <c r="D29" s="1"/>
      <c r="E29" s="24"/>
      <c r="F29" s="22"/>
      <c r="G29" s="3"/>
    </row>
    <row r="30" spans="1:7" ht="24.95" customHeight="1" x14ac:dyDescent="0.25">
      <c r="A30" s="1"/>
      <c r="B30" s="120"/>
      <c r="C30" s="121"/>
      <c r="D30" s="1"/>
      <c r="E30" s="24"/>
      <c r="F30" s="22"/>
      <c r="G30" s="3"/>
    </row>
    <row r="31" spans="1:7" ht="24.95" customHeight="1" x14ac:dyDescent="0.25">
      <c r="A31" s="1"/>
      <c r="B31" s="120"/>
      <c r="C31" s="121"/>
      <c r="D31" s="1"/>
      <c r="E31" s="24"/>
      <c r="F31" s="22"/>
      <c r="G31" s="3"/>
    </row>
    <row r="32" spans="1:7" ht="24.95" customHeight="1" x14ac:dyDescent="0.25">
      <c r="A32" s="1"/>
      <c r="B32" s="120"/>
      <c r="C32" s="121"/>
      <c r="D32" s="1"/>
      <c r="E32" s="24"/>
      <c r="F32" s="22"/>
      <c r="G32" s="3"/>
    </row>
    <row r="33" spans="1:7" ht="24.95" customHeight="1" x14ac:dyDescent="0.25">
      <c r="A33" s="1"/>
      <c r="B33" s="120"/>
      <c r="C33" s="121"/>
      <c r="D33" s="1"/>
      <c r="E33" s="24"/>
      <c r="F33" s="22"/>
      <c r="G33" s="3"/>
    </row>
    <row r="34" spans="1:7" ht="24.95" customHeight="1" x14ac:dyDescent="0.25">
      <c r="A34" s="1"/>
      <c r="B34" s="120"/>
      <c r="C34" s="121"/>
      <c r="D34" s="1"/>
      <c r="E34" s="24"/>
      <c r="F34" s="22"/>
      <c r="G34" s="3"/>
    </row>
    <row r="35" spans="1:7" ht="24.95" customHeight="1" x14ac:dyDescent="0.25">
      <c r="A35" s="1"/>
      <c r="B35" s="120"/>
      <c r="C35" s="121"/>
      <c r="D35" s="1"/>
      <c r="E35" s="24"/>
      <c r="F35" s="22"/>
      <c r="G35" s="3"/>
    </row>
    <row r="36" spans="1:7" ht="24.95" customHeight="1" x14ac:dyDescent="0.25">
      <c r="A36" s="1"/>
      <c r="B36" s="120"/>
      <c r="C36" s="121"/>
      <c r="D36" s="1"/>
      <c r="E36" s="24"/>
      <c r="F36" s="22"/>
      <c r="G36" s="3"/>
    </row>
    <row r="37" spans="1:7" ht="24.95" customHeight="1" x14ac:dyDescent="0.25">
      <c r="A37" s="1"/>
      <c r="B37" s="120"/>
      <c r="C37" s="121"/>
      <c r="D37" s="1"/>
      <c r="E37" s="24"/>
      <c r="F37" s="22"/>
      <c r="G37" s="3"/>
    </row>
    <row r="38" spans="1:7" ht="24.95" customHeight="1" x14ac:dyDescent="0.25">
      <c r="A38" s="21"/>
      <c r="B38" s="119"/>
      <c r="C38" s="119"/>
    </row>
    <row r="39" spans="1:7" ht="24.95" customHeight="1" x14ac:dyDescent="0.25">
      <c r="A39" s="21"/>
      <c r="B39" s="119"/>
      <c r="C39" s="119"/>
    </row>
    <row r="40" spans="1:7" ht="15" customHeight="1" x14ac:dyDescent="0.25">
      <c r="A40" s="21"/>
    </row>
  </sheetData>
  <mergeCells count="33">
    <mergeCell ref="B37:C37"/>
    <mergeCell ref="B38:C38"/>
    <mergeCell ref="B39:C39"/>
    <mergeCell ref="B31:C31"/>
    <mergeCell ref="B32:C32"/>
    <mergeCell ref="B33:C33"/>
    <mergeCell ref="B34:C34"/>
    <mergeCell ref="B35:C35"/>
    <mergeCell ref="B36:C36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E13:F14"/>
    <mergeCell ref="G13:G14"/>
    <mergeCell ref="B15:C15"/>
    <mergeCell ref="B16:C16"/>
    <mergeCell ref="B17:C17"/>
    <mergeCell ref="D13:D14"/>
    <mergeCell ref="B18:C18"/>
    <mergeCell ref="A9:B9"/>
    <mergeCell ref="A10:B10"/>
    <mergeCell ref="A11:B11"/>
    <mergeCell ref="A13:A14"/>
    <mergeCell ref="B13:C14"/>
  </mergeCells>
  <pageMargins left="0.54" right="0.27" top="0.75" bottom="0.75" header="0.3" footer="0.3"/>
  <pageSetup paperSize="5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8:J27"/>
  <sheetViews>
    <sheetView topLeftCell="A7" workbookViewId="0">
      <selection activeCell="B21" sqref="B21"/>
    </sheetView>
  </sheetViews>
  <sheetFormatPr defaultRowHeight="15" x14ac:dyDescent="0.25"/>
  <cols>
    <col min="1" max="1" width="4.28515625" customWidth="1"/>
    <col min="2" max="2" width="34.7109375" customWidth="1"/>
    <col min="3" max="3" width="21" customWidth="1"/>
    <col min="4" max="4" width="18.7109375" customWidth="1"/>
    <col min="5" max="6" width="8.7109375" customWidth="1"/>
    <col min="7" max="7" width="10.7109375" customWidth="1"/>
    <col min="8" max="8" width="18.28515625" customWidth="1"/>
    <col min="9" max="9" width="14.140625" customWidth="1"/>
    <col min="10" max="10" width="16.7109375" customWidth="1"/>
  </cols>
  <sheetData>
    <row r="8" spans="1:10" x14ac:dyDescent="0.25">
      <c r="A8" s="17" t="s">
        <v>25</v>
      </c>
      <c r="B8" s="17"/>
    </row>
    <row r="9" spans="1:10" x14ac:dyDescent="0.25">
      <c r="A9" s="17" t="s">
        <v>135</v>
      </c>
      <c r="B9" s="17"/>
    </row>
    <row r="10" spans="1:10" x14ac:dyDescent="0.25">
      <c r="A10" s="17" t="s">
        <v>29</v>
      </c>
      <c r="B10" s="17"/>
    </row>
    <row r="12" spans="1:10" x14ac:dyDescent="0.25">
      <c r="A12" s="98" t="s">
        <v>0</v>
      </c>
      <c r="B12" s="4" t="s">
        <v>1</v>
      </c>
      <c r="C12" s="4" t="s">
        <v>3</v>
      </c>
      <c r="D12" s="98" t="s">
        <v>4</v>
      </c>
      <c r="E12" s="4" t="s">
        <v>5</v>
      </c>
      <c r="F12" s="4" t="s">
        <v>7</v>
      </c>
      <c r="G12" s="4" t="s">
        <v>9</v>
      </c>
      <c r="H12" s="98" t="s">
        <v>10</v>
      </c>
      <c r="I12" s="98" t="s">
        <v>11</v>
      </c>
      <c r="J12" s="5" t="s">
        <v>12</v>
      </c>
    </row>
    <row r="13" spans="1:10" x14ac:dyDescent="0.25">
      <c r="A13" s="98"/>
      <c r="B13" s="6" t="s">
        <v>2</v>
      </c>
      <c r="C13" s="6" t="s">
        <v>35</v>
      </c>
      <c r="D13" s="98"/>
      <c r="E13" s="6" t="s">
        <v>6</v>
      </c>
      <c r="F13" s="6" t="s">
        <v>8</v>
      </c>
      <c r="G13" s="6" t="s">
        <v>33</v>
      </c>
      <c r="H13" s="98"/>
      <c r="I13" s="98"/>
      <c r="J13" s="7" t="s">
        <v>13</v>
      </c>
    </row>
    <row r="14" spans="1:10" x14ac:dyDescent="0.25">
      <c r="A14" s="8">
        <v>1</v>
      </c>
      <c r="B14" s="9" t="s">
        <v>249</v>
      </c>
      <c r="C14" s="47" t="s">
        <v>258</v>
      </c>
      <c r="D14" s="8" t="s">
        <v>255</v>
      </c>
      <c r="E14" s="9"/>
      <c r="F14" s="9"/>
      <c r="G14" s="8" t="s">
        <v>188</v>
      </c>
      <c r="H14" s="47" t="s">
        <v>259</v>
      </c>
      <c r="I14" s="20">
        <v>80000000</v>
      </c>
      <c r="J14" s="8" t="s">
        <v>268</v>
      </c>
    </row>
    <row r="15" spans="1:10" x14ac:dyDescent="0.25">
      <c r="A15" s="8">
        <v>2</v>
      </c>
      <c r="B15" s="9" t="s">
        <v>250</v>
      </c>
      <c r="C15" s="47" t="s">
        <v>262</v>
      </c>
      <c r="D15" s="8" t="s">
        <v>255</v>
      </c>
      <c r="E15" s="9"/>
      <c r="F15" s="9"/>
      <c r="G15" s="8" t="s">
        <v>199</v>
      </c>
      <c r="H15" s="47" t="s">
        <v>260</v>
      </c>
      <c r="I15" s="20">
        <v>5000000</v>
      </c>
      <c r="J15" s="8" t="s">
        <v>268</v>
      </c>
    </row>
    <row r="16" spans="1:10" x14ac:dyDescent="0.25">
      <c r="A16" s="8">
        <v>3</v>
      </c>
      <c r="B16" s="9" t="s">
        <v>249</v>
      </c>
      <c r="C16" s="47" t="s">
        <v>261</v>
      </c>
      <c r="D16" s="8" t="s">
        <v>255</v>
      </c>
      <c r="E16" s="9"/>
      <c r="F16" s="9"/>
      <c r="G16" s="8" t="s">
        <v>215</v>
      </c>
      <c r="H16" s="47" t="s">
        <v>263</v>
      </c>
      <c r="I16" s="20">
        <v>60000000</v>
      </c>
      <c r="J16" s="8" t="s">
        <v>268</v>
      </c>
    </row>
    <row r="17" spans="1:10" x14ac:dyDescent="0.25">
      <c r="A17" s="8">
        <v>4</v>
      </c>
      <c r="B17" s="9" t="s">
        <v>249</v>
      </c>
      <c r="C17" s="47" t="s">
        <v>271</v>
      </c>
      <c r="D17" s="8" t="s">
        <v>255</v>
      </c>
      <c r="E17" s="9"/>
      <c r="F17" s="9"/>
      <c r="G17" s="8" t="s">
        <v>219</v>
      </c>
      <c r="H17" s="9" t="s">
        <v>226</v>
      </c>
      <c r="I17" s="20">
        <v>200000000</v>
      </c>
      <c r="J17" s="8" t="s">
        <v>268</v>
      </c>
    </row>
    <row r="18" spans="1:10" x14ac:dyDescent="0.25">
      <c r="A18" s="8">
        <v>5</v>
      </c>
      <c r="B18" s="9" t="s">
        <v>249</v>
      </c>
      <c r="C18" s="47" t="s">
        <v>264</v>
      </c>
      <c r="D18" s="8" t="s">
        <v>255</v>
      </c>
      <c r="E18" s="9"/>
      <c r="F18" s="9"/>
      <c r="G18" s="8" t="s">
        <v>235</v>
      </c>
      <c r="H18" s="48" t="s">
        <v>236</v>
      </c>
      <c r="I18" s="20">
        <v>155000000</v>
      </c>
      <c r="J18" s="8" t="s">
        <v>268</v>
      </c>
    </row>
    <row r="19" spans="1:10" x14ac:dyDescent="0.25">
      <c r="A19" s="8">
        <v>6</v>
      </c>
      <c r="B19" s="9" t="s">
        <v>251</v>
      </c>
      <c r="C19" s="47" t="s">
        <v>265</v>
      </c>
      <c r="D19" s="8" t="s">
        <v>255</v>
      </c>
      <c r="E19" s="9"/>
      <c r="F19" s="9"/>
      <c r="G19" s="8" t="s">
        <v>238</v>
      </c>
      <c r="H19" s="47" t="s">
        <v>197</v>
      </c>
      <c r="I19" s="20">
        <v>50000000</v>
      </c>
      <c r="J19" s="8" t="s">
        <v>268</v>
      </c>
    </row>
    <row r="20" spans="1:10" x14ac:dyDescent="0.25">
      <c r="A20" s="8">
        <v>7</v>
      </c>
      <c r="B20" s="9" t="s">
        <v>252</v>
      </c>
      <c r="C20" s="49" t="s">
        <v>266</v>
      </c>
      <c r="D20" s="31" t="s">
        <v>256</v>
      </c>
      <c r="E20" s="9"/>
      <c r="F20" s="9"/>
      <c r="G20" s="8" t="s">
        <v>160</v>
      </c>
      <c r="H20" s="47" t="s">
        <v>197</v>
      </c>
      <c r="I20" s="20">
        <v>2000000</v>
      </c>
      <c r="J20" s="8" t="s">
        <v>268</v>
      </c>
    </row>
    <row r="21" spans="1:10" ht="30" customHeight="1" x14ac:dyDescent="0.25">
      <c r="A21" s="31">
        <v>8</v>
      </c>
      <c r="B21" s="54" t="s">
        <v>280</v>
      </c>
      <c r="C21" s="49" t="s">
        <v>270</v>
      </c>
      <c r="D21" s="31" t="s">
        <v>256</v>
      </c>
      <c r="E21" s="9"/>
      <c r="F21" s="9"/>
      <c r="G21" s="31" t="s">
        <v>168</v>
      </c>
      <c r="H21" s="49" t="s">
        <v>171</v>
      </c>
      <c r="I21" s="55">
        <v>5000000</v>
      </c>
      <c r="J21" s="31" t="s">
        <v>268</v>
      </c>
    </row>
    <row r="22" spans="1:10" x14ac:dyDescent="0.25">
      <c r="A22" s="8">
        <v>9</v>
      </c>
      <c r="B22" s="9" t="s">
        <v>253</v>
      </c>
      <c r="C22" s="49" t="s">
        <v>267</v>
      </c>
      <c r="D22" s="31" t="s">
        <v>257</v>
      </c>
      <c r="E22" s="9"/>
      <c r="F22" s="9"/>
      <c r="G22" s="8" t="s">
        <v>210</v>
      </c>
      <c r="H22" s="47" t="s">
        <v>197</v>
      </c>
      <c r="I22" s="20">
        <v>10000000</v>
      </c>
      <c r="J22" s="8" t="s">
        <v>268</v>
      </c>
    </row>
    <row r="23" spans="1:10" x14ac:dyDescent="0.25">
      <c r="A23" s="8">
        <v>10</v>
      </c>
      <c r="B23" s="9" t="s">
        <v>254</v>
      </c>
      <c r="C23" s="49" t="s">
        <v>269</v>
      </c>
      <c r="D23" s="31" t="s">
        <v>257</v>
      </c>
      <c r="E23" s="9"/>
      <c r="F23" s="9"/>
      <c r="G23" s="8" t="s">
        <v>192</v>
      </c>
      <c r="H23" s="47" t="s">
        <v>197</v>
      </c>
      <c r="I23" s="20">
        <v>20000000</v>
      </c>
      <c r="J23" s="8" t="s">
        <v>268</v>
      </c>
    </row>
    <row r="24" spans="1:10" x14ac:dyDescent="0.25">
      <c r="A24" s="8"/>
      <c r="B24" s="9"/>
      <c r="C24" s="9"/>
      <c r="D24" s="9"/>
      <c r="E24" s="9"/>
      <c r="F24" s="9"/>
      <c r="G24" s="9"/>
      <c r="H24" s="9"/>
      <c r="I24" s="20"/>
      <c r="J24" s="9"/>
    </row>
    <row r="25" spans="1:10" x14ac:dyDescent="0.25">
      <c r="A25" s="8"/>
      <c r="B25" s="9"/>
      <c r="C25" s="9"/>
      <c r="D25" s="9"/>
      <c r="E25" s="9"/>
      <c r="F25" s="9"/>
      <c r="G25" s="9"/>
      <c r="H25" s="9"/>
      <c r="I25" s="20"/>
      <c r="J25" s="9"/>
    </row>
    <row r="26" spans="1:10" x14ac:dyDescent="0.25">
      <c r="A26" s="8"/>
      <c r="B26" s="9"/>
      <c r="C26" s="9"/>
      <c r="D26" s="9"/>
      <c r="E26" s="9"/>
      <c r="F26" s="9"/>
      <c r="G26" s="9"/>
      <c r="H26" s="9"/>
      <c r="I26" s="20"/>
      <c r="J26" s="9"/>
    </row>
    <row r="27" spans="1:10" x14ac:dyDescent="0.25">
      <c r="A27" s="8"/>
      <c r="B27" s="9"/>
      <c r="C27" s="9"/>
      <c r="D27" s="9"/>
      <c r="E27" s="9"/>
      <c r="F27" s="9"/>
      <c r="G27" s="9"/>
      <c r="H27" s="9"/>
      <c r="I27" s="20"/>
      <c r="J27" s="9"/>
    </row>
  </sheetData>
  <mergeCells count="4">
    <mergeCell ref="A12:A13"/>
    <mergeCell ref="D12:D13"/>
    <mergeCell ref="H12:H13"/>
    <mergeCell ref="I12:I13"/>
  </mergeCells>
  <pageMargins left="0.42" right="0.7" top="0.75" bottom="0.75" header="0.3" footer="0.3"/>
  <pageSetup paperSize="5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5:J36"/>
  <sheetViews>
    <sheetView workbookViewId="0">
      <selection activeCell="D33" sqref="D33"/>
    </sheetView>
  </sheetViews>
  <sheetFormatPr defaultRowHeight="15" x14ac:dyDescent="0.25"/>
  <cols>
    <col min="1" max="1" width="4.28515625" customWidth="1"/>
    <col min="2" max="2" width="32.85546875" customWidth="1"/>
    <col min="3" max="3" width="21.85546875" customWidth="1"/>
    <col min="4" max="4" width="20.5703125" customWidth="1"/>
    <col min="5" max="6" width="8.7109375" customWidth="1"/>
    <col min="7" max="7" width="12.85546875" customWidth="1"/>
    <col min="8" max="8" width="18.7109375" customWidth="1"/>
    <col min="9" max="9" width="14.140625" customWidth="1"/>
    <col min="10" max="10" width="16.7109375" customWidth="1"/>
  </cols>
  <sheetData>
    <row r="5" spans="1:10" ht="10.5" customHeight="1" x14ac:dyDescent="0.25"/>
    <row r="8" spans="1:10" x14ac:dyDescent="0.25">
      <c r="A8" s="17" t="s">
        <v>25</v>
      </c>
      <c r="B8" s="17"/>
    </row>
    <row r="9" spans="1:10" x14ac:dyDescent="0.25">
      <c r="A9" s="17" t="s">
        <v>135</v>
      </c>
      <c r="B9" s="17"/>
    </row>
    <row r="10" spans="1:10" x14ac:dyDescent="0.25">
      <c r="A10" s="17" t="s">
        <v>29</v>
      </c>
      <c r="B10" s="17"/>
    </row>
    <row r="12" spans="1:10" x14ac:dyDescent="0.25">
      <c r="A12" s="98" t="s">
        <v>0</v>
      </c>
      <c r="B12" s="4" t="s">
        <v>1</v>
      </c>
      <c r="C12" s="4" t="s">
        <v>3</v>
      </c>
      <c r="D12" s="98" t="s">
        <v>4</v>
      </c>
      <c r="E12" s="4" t="s">
        <v>5</v>
      </c>
      <c r="F12" s="4" t="s">
        <v>7</v>
      </c>
      <c r="G12" s="4" t="s">
        <v>9</v>
      </c>
      <c r="H12" s="98" t="s">
        <v>10</v>
      </c>
      <c r="I12" s="98" t="s">
        <v>11</v>
      </c>
      <c r="J12" s="5" t="s">
        <v>12</v>
      </c>
    </row>
    <row r="13" spans="1:10" x14ac:dyDescent="0.25">
      <c r="A13" s="98"/>
      <c r="B13" s="6" t="s">
        <v>2</v>
      </c>
      <c r="C13" s="6" t="s">
        <v>35</v>
      </c>
      <c r="D13" s="98"/>
      <c r="E13" s="6" t="s">
        <v>6</v>
      </c>
      <c r="F13" s="6" t="s">
        <v>8</v>
      </c>
      <c r="G13" s="6" t="s">
        <v>33</v>
      </c>
      <c r="H13" s="98"/>
      <c r="I13" s="98"/>
      <c r="J13" s="7" t="s">
        <v>13</v>
      </c>
    </row>
    <row r="14" spans="1:10" x14ac:dyDescent="0.25">
      <c r="A14" s="31"/>
      <c r="B14" s="78" t="s">
        <v>400</v>
      </c>
      <c r="C14" s="6"/>
      <c r="D14" s="31"/>
      <c r="E14" s="6"/>
      <c r="F14" s="6"/>
      <c r="G14" s="6"/>
      <c r="H14" s="31"/>
      <c r="I14" s="31"/>
      <c r="J14" s="7"/>
    </row>
    <row r="15" spans="1:10" x14ac:dyDescent="0.25">
      <c r="A15" s="31">
        <v>1</v>
      </c>
      <c r="B15" s="49" t="s">
        <v>249</v>
      </c>
      <c r="C15" s="53" t="s">
        <v>341</v>
      </c>
      <c r="D15" s="31" t="s">
        <v>255</v>
      </c>
      <c r="E15" s="53"/>
      <c r="F15" s="53"/>
      <c r="G15" s="31" t="s">
        <v>219</v>
      </c>
      <c r="H15" s="61" t="s">
        <v>182</v>
      </c>
      <c r="I15" s="55">
        <v>300000000</v>
      </c>
      <c r="J15" s="31" t="s">
        <v>268</v>
      </c>
    </row>
    <row r="16" spans="1:10" x14ac:dyDescent="0.25">
      <c r="A16" s="31">
        <v>2</v>
      </c>
      <c r="B16" s="49" t="s">
        <v>249</v>
      </c>
      <c r="C16" s="53" t="s">
        <v>342</v>
      </c>
      <c r="D16" s="31" t="s">
        <v>255</v>
      </c>
      <c r="E16" s="53"/>
      <c r="F16" s="53"/>
      <c r="G16" s="31" t="s">
        <v>235</v>
      </c>
      <c r="H16" s="61" t="s">
        <v>236</v>
      </c>
      <c r="I16" s="55">
        <v>304000000</v>
      </c>
      <c r="J16" s="31" t="s">
        <v>268</v>
      </c>
    </row>
    <row r="17" spans="1:10" x14ac:dyDescent="0.25">
      <c r="A17" s="31">
        <v>3</v>
      </c>
      <c r="B17" s="49" t="s">
        <v>249</v>
      </c>
      <c r="C17" s="49" t="s">
        <v>346</v>
      </c>
      <c r="D17" s="31" t="s">
        <v>255</v>
      </c>
      <c r="E17" s="31"/>
      <c r="F17" s="31"/>
      <c r="G17" s="31" t="s">
        <v>347</v>
      </c>
      <c r="H17" s="61" t="s">
        <v>348</v>
      </c>
      <c r="I17" s="50">
        <v>330000000</v>
      </c>
      <c r="J17" s="31" t="s">
        <v>268</v>
      </c>
    </row>
    <row r="18" spans="1:10" x14ac:dyDescent="0.25">
      <c r="A18" s="31"/>
      <c r="B18" s="31"/>
      <c r="C18" s="53"/>
      <c r="D18" s="31"/>
      <c r="E18" s="53"/>
      <c r="F18" s="53"/>
      <c r="G18" s="31"/>
      <c r="H18" s="61"/>
      <c r="I18" s="55"/>
      <c r="J18" s="31"/>
    </row>
    <row r="19" spans="1:10" x14ac:dyDescent="0.25">
      <c r="A19" s="31"/>
      <c r="B19" s="79" t="s">
        <v>401</v>
      </c>
      <c r="C19" s="53"/>
      <c r="D19" s="31"/>
      <c r="E19" s="53"/>
      <c r="F19" s="53"/>
      <c r="G19" s="31"/>
      <c r="H19" s="61"/>
      <c r="I19" s="55"/>
      <c r="J19" s="31"/>
    </row>
    <row r="20" spans="1:10" x14ac:dyDescent="0.25">
      <c r="A20" s="31">
        <v>1</v>
      </c>
      <c r="B20" s="49" t="s">
        <v>379</v>
      </c>
      <c r="C20" s="53" t="s">
        <v>378</v>
      </c>
      <c r="D20" s="31" t="s">
        <v>402</v>
      </c>
      <c r="E20" s="53"/>
      <c r="F20" s="53"/>
      <c r="G20" s="31" t="s">
        <v>188</v>
      </c>
      <c r="H20" s="31" t="s">
        <v>197</v>
      </c>
      <c r="I20" s="55">
        <v>150000000</v>
      </c>
      <c r="J20" s="31" t="s">
        <v>268</v>
      </c>
    </row>
    <row r="21" spans="1:10" ht="15" customHeight="1" x14ac:dyDescent="0.25">
      <c r="A21" s="31">
        <v>2</v>
      </c>
      <c r="B21" s="56" t="s">
        <v>351</v>
      </c>
      <c r="C21" s="53" t="s">
        <v>352</v>
      </c>
      <c r="D21" s="31" t="s">
        <v>402</v>
      </c>
      <c r="E21" s="53"/>
      <c r="F21" s="53"/>
      <c r="G21" s="31" t="s">
        <v>238</v>
      </c>
      <c r="H21" s="31" t="s">
        <v>197</v>
      </c>
      <c r="I21" s="55">
        <v>100000000</v>
      </c>
      <c r="J21" s="31" t="s">
        <v>268</v>
      </c>
    </row>
    <row r="22" spans="1:10" ht="15" customHeight="1" x14ac:dyDescent="0.25">
      <c r="A22" s="31">
        <v>3</v>
      </c>
      <c r="B22" s="49" t="s">
        <v>398</v>
      </c>
      <c r="C22" s="53" t="s">
        <v>268</v>
      </c>
      <c r="D22" s="31" t="s">
        <v>402</v>
      </c>
      <c r="E22" s="31"/>
      <c r="F22" s="31"/>
      <c r="G22" s="31" t="s">
        <v>381</v>
      </c>
      <c r="H22" s="31" t="s">
        <v>197</v>
      </c>
      <c r="I22" s="55">
        <v>18650000</v>
      </c>
      <c r="J22" s="31" t="s">
        <v>268</v>
      </c>
    </row>
    <row r="23" spans="1:10" ht="27" customHeight="1" x14ac:dyDescent="0.25">
      <c r="A23" s="31">
        <v>4</v>
      </c>
      <c r="B23" s="75" t="s">
        <v>409</v>
      </c>
      <c r="C23" s="53" t="s">
        <v>268</v>
      </c>
      <c r="D23" s="31" t="s">
        <v>402</v>
      </c>
      <c r="E23" s="3"/>
      <c r="F23" s="3"/>
      <c r="G23" s="31" t="s">
        <v>381</v>
      </c>
      <c r="H23" s="61" t="s">
        <v>197</v>
      </c>
      <c r="I23" s="55">
        <v>17050000</v>
      </c>
      <c r="J23" s="31" t="s">
        <v>268</v>
      </c>
    </row>
    <row r="24" spans="1:10" ht="15" customHeight="1" x14ac:dyDescent="0.25">
      <c r="A24" s="31"/>
      <c r="B24" s="56"/>
      <c r="C24" s="53"/>
      <c r="D24" s="31"/>
      <c r="E24" s="53"/>
      <c r="F24" s="53"/>
      <c r="G24" s="31"/>
      <c r="H24" s="61"/>
      <c r="I24" s="55"/>
      <c r="J24" s="31"/>
    </row>
    <row r="25" spans="1:10" ht="15" customHeight="1" x14ac:dyDescent="0.25">
      <c r="A25" s="31"/>
      <c r="B25" s="77" t="s">
        <v>256</v>
      </c>
      <c r="C25" s="53"/>
      <c r="D25" s="31"/>
      <c r="E25" s="53"/>
      <c r="F25" s="53"/>
      <c r="G25" s="31"/>
      <c r="H25" s="61"/>
      <c r="I25" s="55"/>
      <c r="J25" s="31"/>
    </row>
    <row r="26" spans="1:10" x14ac:dyDescent="0.25">
      <c r="A26" s="31">
        <v>1</v>
      </c>
      <c r="B26" s="49" t="s">
        <v>390</v>
      </c>
      <c r="C26" s="53" t="s">
        <v>268</v>
      </c>
      <c r="D26" s="31" t="s">
        <v>256</v>
      </c>
      <c r="E26" s="3"/>
      <c r="F26" s="3"/>
      <c r="G26" s="31" t="s">
        <v>381</v>
      </c>
      <c r="H26" s="31" t="s">
        <v>197</v>
      </c>
      <c r="I26" s="55">
        <v>17950000</v>
      </c>
      <c r="J26" s="31" t="s">
        <v>268</v>
      </c>
    </row>
    <row r="27" spans="1:10" x14ac:dyDescent="0.25">
      <c r="A27" s="31">
        <v>2</v>
      </c>
      <c r="B27" s="49" t="s">
        <v>391</v>
      </c>
      <c r="C27" s="53" t="s">
        <v>268</v>
      </c>
      <c r="D27" s="31" t="s">
        <v>403</v>
      </c>
      <c r="E27" s="3"/>
      <c r="F27" s="3"/>
      <c r="G27" s="31" t="s">
        <v>381</v>
      </c>
      <c r="H27" s="31" t="s">
        <v>197</v>
      </c>
      <c r="I27" s="55">
        <v>17900000</v>
      </c>
      <c r="J27" s="31" t="s">
        <v>268</v>
      </c>
    </row>
    <row r="28" spans="1:10" x14ac:dyDescent="0.25">
      <c r="A28" s="31"/>
      <c r="B28" s="49"/>
      <c r="C28" s="53"/>
      <c r="D28" s="31"/>
      <c r="E28" s="53"/>
      <c r="F28" s="53"/>
      <c r="G28" s="31"/>
      <c r="H28" s="58"/>
      <c r="I28" s="55"/>
      <c r="J28" s="31"/>
    </row>
    <row r="29" spans="1:10" ht="12" customHeight="1" x14ac:dyDescent="0.25"/>
    <row r="30" spans="1:10" x14ac:dyDescent="0.25">
      <c r="B30" s="122" t="s">
        <v>408</v>
      </c>
      <c r="C30" s="122"/>
      <c r="D30" s="80"/>
      <c r="E30" s="80"/>
      <c r="F30" s="80"/>
      <c r="G30" s="122" t="s">
        <v>404</v>
      </c>
      <c r="H30" s="122"/>
      <c r="I30" s="122"/>
    </row>
    <row r="31" spans="1:10" x14ac:dyDescent="0.25">
      <c r="B31" s="122" t="s">
        <v>405</v>
      </c>
      <c r="C31" s="122"/>
      <c r="D31" s="80"/>
      <c r="E31" s="80"/>
      <c r="F31" s="80"/>
      <c r="G31" s="122" t="s">
        <v>410</v>
      </c>
      <c r="H31" s="122"/>
      <c r="I31" s="122"/>
    </row>
    <row r="32" spans="1:10" x14ac:dyDescent="0.25">
      <c r="B32" s="80"/>
      <c r="C32" s="80"/>
      <c r="D32" s="80"/>
      <c r="E32" s="80"/>
      <c r="F32" s="80"/>
      <c r="G32" s="80"/>
      <c r="H32" s="80"/>
      <c r="I32" s="80"/>
    </row>
    <row r="33" spans="2:9" x14ac:dyDescent="0.25">
      <c r="B33" s="80"/>
      <c r="C33" s="80"/>
      <c r="D33" s="80"/>
      <c r="E33" s="80"/>
      <c r="F33" s="80"/>
      <c r="G33" s="80"/>
      <c r="H33" s="80"/>
      <c r="I33" s="80"/>
    </row>
    <row r="34" spans="2:9" x14ac:dyDescent="0.25">
      <c r="B34" s="80"/>
      <c r="C34" s="80"/>
      <c r="D34" s="80"/>
      <c r="E34" s="80"/>
      <c r="F34" s="80"/>
      <c r="G34" s="80"/>
      <c r="H34" s="80"/>
      <c r="I34" s="80"/>
    </row>
    <row r="35" spans="2:9" x14ac:dyDescent="0.25">
      <c r="B35" s="123" t="s">
        <v>406</v>
      </c>
      <c r="C35" s="123"/>
      <c r="D35" s="81"/>
      <c r="E35" s="80"/>
      <c r="F35" s="80"/>
      <c r="G35" s="123" t="s">
        <v>411</v>
      </c>
      <c r="H35" s="123"/>
      <c r="I35" s="123"/>
    </row>
    <row r="36" spans="2:9" x14ac:dyDescent="0.25">
      <c r="B36" s="124" t="s">
        <v>407</v>
      </c>
      <c r="C36" s="124"/>
      <c r="D36" s="82"/>
      <c r="E36" s="80"/>
      <c r="F36" s="80"/>
      <c r="G36" s="124"/>
      <c r="H36" s="124"/>
      <c r="I36" s="124"/>
    </row>
  </sheetData>
  <mergeCells count="12">
    <mergeCell ref="G35:I35"/>
    <mergeCell ref="G36:I36"/>
    <mergeCell ref="B30:C30"/>
    <mergeCell ref="B31:C31"/>
    <mergeCell ref="B35:C35"/>
    <mergeCell ref="B36:C36"/>
    <mergeCell ref="G31:I31"/>
    <mergeCell ref="A12:A13"/>
    <mergeCell ref="D12:D13"/>
    <mergeCell ref="H12:H13"/>
    <mergeCell ref="I12:I13"/>
    <mergeCell ref="G30:I30"/>
  </mergeCells>
  <pageMargins left="0.28000000000000003" right="0.7" top="0.56999999999999995" bottom="0.44" header="0.3" footer="0.3"/>
  <pageSetup paperSize="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Dana Kelurahan Pemberdayaan</vt:lpstr>
      <vt:lpstr>Dana Kelurahan Infrastruktur</vt:lpstr>
      <vt:lpstr>LAMPIRAN I ( Daftar Hadir)</vt:lpstr>
      <vt:lpstr>LAMPIRAN II</vt:lpstr>
      <vt:lpstr>Daftar Hadir 1-23</vt:lpstr>
      <vt:lpstr>Daftar Hadir 24 - 37</vt:lpstr>
      <vt:lpstr>Daftar Hadir Kosong</vt:lpstr>
      <vt:lpstr>LAMPIRAN II.</vt:lpstr>
      <vt:lpstr>Usulan Prioritas</vt:lpstr>
      <vt:lpstr>LAMPIRAN Usulan Sosial &amp; Ek (2)</vt:lpstr>
      <vt:lpstr>LAMPIRAN II (Usulan prioritas)</vt:lpstr>
      <vt:lpstr>LAMPIRAN Usulan Sosial &amp; Ekonom</vt:lpstr>
      <vt:lpstr>USULAN PRIORITA.S</vt:lpstr>
      <vt:lpstr>USULAN MUSRENBANG</vt:lpstr>
      <vt:lpstr>LAMPIRAN III (Daftar Usulan)</vt:lpstr>
      <vt:lpstr>LAMPIRAN III.</vt:lpstr>
      <vt:lpstr>Kompilasi Rembuk Warga</vt:lpstr>
      <vt:lpstr>RT</vt:lpstr>
      <vt:lpstr>Usulan Prioritas Tambahan</vt:lpstr>
      <vt:lpstr>bidang ekonomi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Kel. Karang Anyar</dc:creator>
  <cp:lastModifiedBy>ACER CORE</cp:lastModifiedBy>
  <cp:lastPrinted>2021-12-16T05:40:34Z</cp:lastPrinted>
  <dcterms:created xsi:type="dcterms:W3CDTF">2017-11-30T03:30:15Z</dcterms:created>
  <dcterms:modified xsi:type="dcterms:W3CDTF">2023-09-26T07:30:58Z</dcterms:modified>
</cp:coreProperties>
</file>